
<file path=[Content_Types].xml><?xml version="1.0" encoding="utf-8"?>
<Types xmlns="http://schemas.openxmlformats.org/package/2006/content-types">
  <Default Extension="png" ContentType="image/png"/>
  <Default Extension="svg" ContentType="image/svg+xml"/>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walgaradi\Desktop\"/>
    </mc:Choice>
  </mc:AlternateContent>
  <xr:revisionPtr revIDLastSave="0" documentId="8_{80F2D121-4A93-41A2-BD3C-69C96BF7745D}" xr6:coauthVersionLast="36" xr6:coauthVersionMax="36" xr10:uidLastSave="{00000000-0000-0000-0000-000000000000}"/>
  <bookViews>
    <workbookView xWindow="0" yWindow="0" windowWidth="24000" windowHeight="9405" tabRatio="850" xr2:uid="{BD9AB383-BCBD-49A4-BFEE-4EAFF6825C43}"/>
  </bookViews>
  <sheets>
    <sheet name="Cover Page" sheetId="5" r:id="rId1"/>
    <sheet name="Instructions" sheetId="6" r:id="rId2"/>
    <sheet name="Overall summary" sheetId="7" r:id="rId3"/>
    <sheet name="a. Manpower Cost" sheetId="9" r:id="rId4"/>
    <sheet name="b. Sub-contracting Cost" sheetId="10" r:id="rId5"/>
    <sheet name="c. Equipment Cost" sheetId="11" r:id="rId6"/>
    <sheet name="d. Travel Cost" sheetId="13" r:id="rId7"/>
    <sheet name="e. Other Operating Costs" sheetId="12" r:id="rId8"/>
  </sheets>
  <externalReferences>
    <externalReference r:id="rId9"/>
  </externalReferences>
  <definedNames>
    <definedName name="billion">#REF!</definedName>
    <definedName name="days.per.month">#REF!</definedName>
    <definedName name="days.per.year">#REF!</definedName>
    <definedName name="halala">[1]Lists!$B$19</definedName>
    <definedName name="hours.per.day">#REF!</definedName>
    <definedName name="hours.per.year">#REF!</definedName>
    <definedName name="million">#REF!</definedName>
    <definedName name="minutes.per.hour">#REF!</definedName>
    <definedName name="months.per.year">#REF!</definedName>
    <definedName name="seconds.per.hour">#REF!</definedName>
    <definedName name="seconds.per.minute">#REF!</definedName>
    <definedName name="thousand">#REF!</definedName>
    <definedName name="year.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15" i="11" l="1"/>
  <c r="I14" i="11"/>
  <c r="G13" i="12"/>
  <c r="G14" i="12"/>
  <c r="G15" i="12"/>
  <c r="G16" i="12"/>
  <c r="G17" i="12"/>
  <c r="G18" i="12"/>
  <c r="G19" i="12"/>
  <c r="G20" i="12"/>
  <c r="G21" i="12"/>
  <c r="G12" i="12"/>
  <c r="M13" i="13"/>
  <c r="M14" i="13"/>
  <c r="M15" i="13"/>
  <c r="M16" i="13"/>
  <c r="M17" i="13"/>
  <c r="M18" i="13"/>
  <c r="M19" i="13"/>
  <c r="M20" i="13"/>
  <c r="I12" i="10"/>
  <c r="M13" i="9"/>
  <c r="L13" i="9"/>
  <c r="I13" i="9"/>
  <c r="I16" i="11"/>
  <c r="I17" i="11"/>
  <c r="I18" i="11"/>
  <c r="I19" i="11"/>
  <c r="I20" i="11"/>
  <c r="I21" i="11"/>
  <c r="M14" i="9"/>
  <c r="D38" i="7"/>
  <c r="C50" i="7"/>
  <c r="H50" i="7" s="1"/>
  <c r="L14" i="9"/>
  <c r="I14" i="9"/>
  <c r="G38" i="7"/>
  <c r="F38" i="7"/>
  <c r="E38" i="7"/>
  <c r="C38" i="7"/>
  <c r="G50" i="7"/>
  <c r="F50" i="7"/>
  <c r="E50" i="7"/>
  <c r="D50" i="7"/>
  <c r="H49" i="7"/>
  <c r="H48" i="7"/>
  <c r="H47" i="7"/>
  <c r="H46" i="7"/>
  <c r="H45" i="7"/>
  <c r="H44" i="7"/>
  <c r="H43" i="7"/>
  <c r="H37" i="7"/>
  <c r="I20" i="10"/>
  <c r="I19" i="10"/>
  <c r="I18" i="10"/>
  <c r="I17" i="10"/>
  <c r="I16" i="10"/>
  <c r="I15" i="10"/>
  <c r="I14" i="10"/>
  <c r="I13" i="10"/>
  <c r="L20" i="9"/>
  <c r="I20" i="9"/>
  <c r="L19" i="9"/>
  <c r="I19" i="9"/>
  <c r="L18" i="9"/>
  <c r="I18" i="9"/>
  <c r="L17" i="9"/>
  <c r="I17" i="9"/>
  <c r="L16" i="9"/>
  <c r="I16" i="9"/>
  <c r="L15" i="9"/>
  <c r="I15" i="9"/>
  <c r="H36" i="7"/>
  <c r="H35" i="7"/>
  <c r="H34" i="7"/>
  <c r="H33" i="7"/>
  <c r="H32" i="7"/>
  <c r="H31" i="7"/>
  <c r="I46" i="7" l="1"/>
  <c r="H38" i="7"/>
  <c r="I34" i="7" s="1"/>
  <c r="M20" i="9"/>
  <c r="M15" i="9"/>
  <c r="M16" i="9"/>
  <c r="M17" i="9"/>
  <c r="M18" i="9"/>
  <c r="M19" i="9"/>
  <c r="I32" i="7" l="1"/>
  <c r="I33" i="7"/>
  <c r="I35" i="7"/>
  <c r="I36" i="7"/>
  <c r="I31" i="7"/>
  <c r="I44" i="7"/>
  <c r="I43" i="7"/>
  <c r="I49" i="7"/>
  <c r="I47" i="7"/>
  <c r="I45" i="7"/>
  <c r="I48" i="7"/>
  <c r="I37" i="7"/>
</calcChain>
</file>

<file path=xl/sharedStrings.xml><?xml version="1.0" encoding="utf-8"?>
<sst xmlns="http://schemas.openxmlformats.org/spreadsheetml/2006/main" count="235" uniqueCount="160">
  <si>
    <t>Instructions</t>
  </si>
  <si>
    <t>The information in this budget sheet must be compared to information submitted in main proposal. Any deviations from proposals should be highlighted</t>
  </si>
  <si>
    <t>All costs must be allowable, allocable, and reasonable</t>
  </si>
  <si>
    <t>Justify each budget item requested</t>
  </si>
  <si>
    <t>Mention all costs in SAR</t>
  </si>
  <si>
    <t>All costs must be inclusive of VAT and other taxes</t>
  </si>
  <si>
    <t>The detailed breakdown of proposed costs is to be filled in subsequent tabs</t>
  </si>
  <si>
    <t>Applicant must not change the structure of the budget sheet. However, wherever needed please insert additional rows</t>
  </si>
  <si>
    <t>Overall Summary</t>
  </si>
  <si>
    <t>Summary of Budget Category Costs Proposed</t>
  </si>
  <si>
    <t>Category</t>
  </si>
  <si>
    <t>Year 1</t>
  </si>
  <si>
    <t>Year 2</t>
  </si>
  <si>
    <t>Year 3</t>
  </si>
  <si>
    <t>Year 4</t>
  </si>
  <si>
    <t>Year 5</t>
  </si>
  <si>
    <t>Total Cost by Categories</t>
  </si>
  <si>
    <t>% of Total Costs</t>
  </si>
  <si>
    <t>Justification</t>
  </si>
  <si>
    <t>a. Manpower cost</t>
  </si>
  <si>
    <t>b. Subcontracting cost</t>
  </si>
  <si>
    <t>c. Equipment cost</t>
  </si>
  <si>
    <t>d. Travel cost</t>
  </si>
  <si>
    <t>e. Other operating cost</t>
  </si>
  <si>
    <t>f. Indirect cost</t>
  </si>
  <si>
    <t>Total project cost</t>
  </si>
  <si>
    <t>Summary of Budget Category Costs Actual</t>
  </si>
  <si>
    <t>SMEs or Startups</t>
  </si>
  <si>
    <t>Type of Beneficiary</t>
  </si>
  <si>
    <t>% Change</t>
  </si>
  <si>
    <t>Evidence for Cost</t>
  </si>
  <si>
    <t>Manpower Cost</t>
  </si>
  <si>
    <t>In this sheet fill the title, position and budget for each personnel working on the project</t>
  </si>
  <si>
    <t>Manpower cost includes but is not limited to allowance of scientists, researchers, administration staff and other FTEs. It also includes training and upskilling cost of researchers</t>
  </si>
  <si>
    <t>Kindly exclude any subcontractors in this sheet as there is a dedicated sheet- b. Subcontracting cost for the same</t>
  </si>
  <si>
    <t>State the amounts of time (in days) to be expensed, pay rate, total direct personnel compensation and rate basis (rationale for proposed pay rate- can include actual salary, labor distribution report, technical estimate, etc)</t>
  </si>
  <si>
    <t>For any additional comments please use the box at the bottom of the table</t>
  </si>
  <si>
    <t>Organization</t>
  </si>
  <si>
    <t>Type of Beneficary</t>
  </si>
  <si>
    <t>Title</t>
  </si>
  <si>
    <t>Position</t>
  </si>
  <si>
    <t>Qualifications</t>
  </si>
  <si>
    <t>Proposed Cost for reporting period</t>
  </si>
  <si>
    <t>Actual Cost incurred for reporting period</t>
  </si>
  <si>
    <t>Reason for Deviation (if any)</t>
  </si>
  <si>
    <t>Time (days)</t>
  </si>
  <si>
    <t>Pay rate (SAR/ day)</t>
  </si>
  <si>
    <t>Total cost</t>
  </si>
  <si>
    <t>Total Cost</t>
  </si>
  <si>
    <t>e.g., ABC institute</t>
  </si>
  <si>
    <t xml:space="preserve">e.g., Tom </t>
  </si>
  <si>
    <t>e.g., Senior Scientist</t>
  </si>
  <si>
    <t>e.g., PhD</t>
  </si>
  <si>
    <t>e.g., 250</t>
  </si>
  <si>
    <t>e.g.,800</t>
  </si>
  <si>
    <t>e.g., timesheet, employment agreements, etc</t>
  </si>
  <si>
    <t>Please insert additional lines, if required</t>
  </si>
  <si>
    <t>Additional comments</t>
  </si>
  <si>
    <t>Sub-contracting Cost</t>
  </si>
  <si>
    <t>Includes but not limited to all costs related to sub-recipients, vendors, contractors and consultants that supply commercial supplies or services to support the project</t>
  </si>
  <si>
    <t>The support to justify sub-contracting costs should provide the purpose of the product or services and a basis of the estimated costs</t>
  </si>
  <si>
    <t>Please mention to which participating organization will the cost item be billed to- either leading organization or any consortium partner name</t>
  </si>
  <si>
    <t>Name of sub-contractor</t>
  </si>
  <si>
    <t>Role of sub-contractor</t>
  </si>
  <si>
    <t>Purpose of sub-contracting</t>
  </si>
  <si>
    <t>Organization to which cost is billed</t>
  </si>
  <si>
    <t>e.g., XYZ solutions</t>
  </si>
  <si>
    <t>e.g., consultant</t>
  </si>
  <si>
    <t>e.g., provide expertise in feasibility studies</t>
  </si>
  <si>
    <t>e.g., Leading organization- ABC institute</t>
  </si>
  <si>
    <t>e.g., 1000 SAR</t>
  </si>
  <si>
    <t>e.g., agreements, invoices, etc</t>
  </si>
  <si>
    <t>Equipment Cost</t>
  </si>
  <si>
    <t>List all proposed equipment below, providing a basis of costs such as vendor quotes, catalog prices, prior invoices, etc</t>
  </si>
  <si>
    <t>Includes but not limited to cost of equipment, infrastructure and other assets required for the successful execution of the project</t>
  </si>
  <si>
    <t>Briefly justify the need of the equipment and its contribution to proposed research</t>
  </si>
  <si>
    <t>If it is an existing equipment, and the value of its contribution to the project budget is mentioned as cost share, provide logical support for estimated value</t>
  </si>
  <si>
    <t>If it is a new equipment which will retain useful life after completion of the project, provide basis for the estimation of cost</t>
  </si>
  <si>
    <t>Equipment Item</t>
  </si>
  <si>
    <t>Quantity</t>
  </si>
  <si>
    <t>Unit Cost</t>
  </si>
  <si>
    <t>Total Cost- proposed</t>
  </si>
  <si>
    <t>Total Cost- actual</t>
  </si>
  <si>
    <t>Reason for deviation (if any)</t>
  </si>
  <si>
    <t>Basis of Cost</t>
  </si>
  <si>
    <t>Justification Needed</t>
  </si>
  <si>
    <t>e.g., Advanced Microscope</t>
  </si>
  <si>
    <t>e.g., 3</t>
  </si>
  <si>
    <t>e.g., 2000 SAR</t>
  </si>
  <si>
    <t>e.g., 6000 SAR</t>
  </si>
  <si>
    <t>e.g., vendor quote picture/ attachment</t>
  </si>
  <si>
    <t>Please include how each requested equipment will tie to the project objectives/milestones/KPIs in the justifications. Explain why existing infrastructure/equipment is unsuitable or unavailable for use</t>
  </si>
  <si>
    <t>Please add new lines, if required</t>
  </si>
  <si>
    <t>Travel Cost</t>
  </si>
  <si>
    <t>Provide travel detail as requested below, identifying total domestic and international travel</t>
  </si>
  <si>
    <t>Purpose of travel are items such as training, conference, project meeting, etc</t>
  </si>
  <si>
    <t>Provide basis for estimated cost such as past trips, quotations, etc</t>
  </si>
  <si>
    <t>All listed travel must be necessary for successful execution of the project and achieving proposed milestones</t>
  </si>
  <si>
    <t>Purpose of travel</t>
  </si>
  <si>
    <t>No of travellers</t>
  </si>
  <si>
    <t>Year of travel</t>
  </si>
  <si>
    <t>Depart from</t>
  </si>
  <si>
    <t>Destination</t>
  </si>
  <si>
    <t>No of days</t>
  </si>
  <si>
    <t>Cost per traveller</t>
  </si>
  <si>
    <t>Total Cost per trip- proposed</t>
  </si>
  <si>
    <t>Total Cost per trip- actual</t>
  </si>
  <si>
    <t>Basis for estimated cost</t>
  </si>
  <si>
    <t>e.g., international conference for micro sciences</t>
  </si>
  <si>
    <t>e.g., Year 1</t>
  </si>
  <si>
    <t>e.g., Riyadh</t>
  </si>
  <si>
    <t>e.g., UK</t>
  </si>
  <si>
    <t>e.g., 4 days</t>
  </si>
  <si>
    <t>e.g., quotations for flight and accomodation</t>
  </si>
  <si>
    <t>Other Operating Costs</t>
  </si>
  <si>
    <t xml:space="preserve">Applicants must provide and justify proposed costs related to Other Operating Costs for each year of the entire budget period.  </t>
  </si>
  <si>
    <t>Other Operating Costs are direct cost items required for the project which do not fit clearly into other categories such as materials and supplies, consumables, publication fees, courier fees, dissemination activities cost, etc</t>
  </si>
  <si>
    <t xml:space="preserve">Applicants must provide a basis of cost (e.g., vendor quotes, prior purchases of similar or like items, published price list, etc.).          </t>
  </si>
  <si>
    <t>General Description</t>
  </si>
  <si>
    <t>Total Cost-proposed</t>
  </si>
  <si>
    <t>Total Cost-actual</t>
  </si>
  <si>
    <t>Justification of Need</t>
  </si>
  <si>
    <t>e.g., Publication fee</t>
  </si>
  <si>
    <t>e.g., 1200 SAR</t>
  </si>
  <si>
    <t>e.g.,as a part of proposed deliverables- the project is estimated to be published to reach broader audience</t>
  </si>
  <si>
    <t>e.g., quotation</t>
  </si>
  <si>
    <t xml:space="preserve">Risks Faced / Anticipated </t>
  </si>
  <si>
    <r>
      <t xml:space="preserve">General Information </t>
    </r>
    <r>
      <rPr>
        <sz val="8"/>
        <color rgb="FF4FD7ED"/>
        <rFont val="Tohama"/>
      </rPr>
      <t>(in line with the signed agreement)</t>
    </r>
  </si>
  <si>
    <t>Overhead Cost (RDIU 10%)</t>
  </si>
  <si>
    <t>PI Full Name</t>
  </si>
  <si>
    <r>
      <t xml:space="preserve">Proposal number </t>
    </r>
    <r>
      <rPr>
        <sz val="8"/>
        <rFont val="Tohama"/>
      </rPr>
      <t>(line with the signed agreement)</t>
    </r>
  </si>
  <si>
    <r>
      <t xml:space="preserve">Proposal Title </t>
    </r>
    <r>
      <rPr>
        <sz val="8"/>
        <rFont val="Tohama"/>
      </rPr>
      <t>(line with the signed agreement)</t>
    </r>
  </si>
  <si>
    <r>
      <t xml:space="preserve">PI Contact </t>
    </r>
    <r>
      <rPr>
        <sz val="8"/>
        <rFont val="Tohama"/>
      </rPr>
      <t>(Mobile, Email Address)</t>
    </r>
  </si>
  <si>
    <t>University/Research Entity Name - Branch</t>
  </si>
  <si>
    <t>Research Lab Name</t>
  </si>
  <si>
    <t>Research Lab Location</t>
  </si>
  <si>
    <t>Lab Supervisor Name</t>
  </si>
  <si>
    <t>MM/DD/YYYY</t>
  </si>
  <si>
    <r>
      <t xml:space="preserve">Project Starting Date </t>
    </r>
    <r>
      <rPr>
        <sz val="8"/>
        <rFont val="Tohama"/>
      </rPr>
      <t>(line with the signed agreement)</t>
    </r>
  </si>
  <si>
    <r>
      <t xml:space="preserve">Project Duration </t>
    </r>
    <r>
      <rPr>
        <sz val="8"/>
        <rFont val="Tohama"/>
      </rPr>
      <t>(In Months)</t>
    </r>
  </si>
  <si>
    <t>Reporting Period Covered</t>
  </si>
  <si>
    <t>MM/DD/YYYY - MM/DD/YYYY</t>
  </si>
  <si>
    <r>
      <t xml:space="preserve">Reporting Period Number </t>
    </r>
    <r>
      <rPr>
        <sz val="8"/>
        <rFont val="Tohama"/>
      </rPr>
      <t>(line with the signed agreement)</t>
    </r>
  </si>
  <si>
    <t>Periodic Report Date</t>
  </si>
  <si>
    <r>
      <t xml:space="preserve">Proposed Project Cost for Reporting Period </t>
    </r>
    <r>
      <rPr>
        <sz val="8"/>
        <rFont val="Tohama"/>
      </rPr>
      <t>(SAR)</t>
    </r>
  </si>
  <si>
    <r>
      <t xml:space="preserve">Total Proposed Project Cost until Reporting Period </t>
    </r>
    <r>
      <rPr>
        <sz val="8"/>
        <rFont val="Tohama"/>
      </rPr>
      <t>(SAR)</t>
    </r>
  </si>
  <si>
    <r>
      <t xml:space="preserve">Total Actual Project Cost incurred until Reporting Period </t>
    </r>
    <r>
      <rPr>
        <sz val="8"/>
        <rFont val="Tohama"/>
      </rPr>
      <t>(SAR)</t>
    </r>
  </si>
  <si>
    <r>
      <t xml:space="preserve">Auditor/Accountant Name </t>
    </r>
    <r>
      <rPr>
        <sz val="8"/>
        <rFont val="Tohama"/>
      </rPr>
      <t>(If Applicable)</t>
    </r>
  </si>
  <si>
    <t>RDI Unit Reviewer Name</t>
  </si>
  <si>
    <r>
      <t xml:space="preserve">Lab supervisor Contact </t>
    </r>
    <r>
      <rPr>
        <sz val="8"/>
        <rFont val="Tohama"/>
      </rPr>
      <t>(Mobile, Email Address)</t>
    </r>
  </si>
  <si>
    <r>
      <t xml:space="preserve">RDI Unit Reviewer Contact </t>
    </r>
    <r>
      <rPr>
        <sz val="8"/>
        <rFont val="Tohama"/>
      </rPr>
      <t>(Mobile, Email Address)</t>
    </r>
  </si>
  <si>
    <t xml:space="preserve">Please compile all expenditure invoices in a single PDF document and attach as part of your formal email response with the financial report </t>
  </si>
  <si>
    <t>N/A</t>
  </si>
  <si>
    <t>External Funding Received (SAR) 
(If Applicable)</t>
  </si>
  <si>
    <t>Please save the file in .xls or .xlsx format and share with your RDI Unit representative via formal email communication</t>
  </si>
  <si>
    <t>The financial monitoring sheet consists of 2 sections- Overall project cost, and a Detailed breakdown by cost categories. All these sections need to be duly filled</t>
  </si>
  <si>
    <t>Budget sheet enables the applicant to submit a summary and detailed breakdown of actual expenditure incurred on the project</t>
  </si>
  <si>
    <t>The financial monitoring report should include all costs associated with the project covered by RDIA</t>
  </si>
  <si>
    <t>All formulas required for calculation are provided in the first row of the table. Kindly copy-paste/ drag it down for the entire table</t>
  </si>
  <si>
    <t>Please complete all sections of this technical report unless a section is specifically marked as optional or conditionally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</si>
</sst>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SAR]\ #,##0.00"/>
    <numFmt numFmtId="165" formatCode="_([$SAR]\ * #,##0.00_);_([$SAR]\ * \(#,##0.00\);_([$SAR]\ * &quot;-&quot;??_);_(@_)"/>
  </numFmts>
  <fonts count="31">
    <font>
      <sz val="11"/>
      <color theme="1"/>
      <name val="Aptos Narrow"/>
      <family val="2"/>
      <scheme val="minor"/>
    </font>
    <font>
      <sz val="11"/>
      <color theme="1"/>
      <name val="Aptos Narrow"/>
      <family val="2"/>
      <scheme val="minor"/>
    </font>
    <font>
      <b/>
      <sz val="14"/>
      <color theme="0"/>
      <name val="Tohoma"/>
    </font>
    <font>
      <sz val="12"/>
      <color theme="1"/>
      <name val="Tohama"/>
    </font>
    <font>
      <sz val="11"/>
      <color theme="1"/>
      <name val="Tohama"/>
    </font>
    <font>
      <b/>
      <sz val="14"/>
      <color theme="0"/>
      <name val="Tohama"/>
    </font>
    <font>
      <b/>
      <sz val="12"/>
      <color theme="0"/>
      <name val="Aptos Narrow"/>
      <family val="2"/>
      <scheme val="minor"/>
    </font>
    <font>
      <sz val="11"/>
      <name val="Aptos Narrow"/>
      <family val="2"/>
      <scheme val="minor"/>
    </font>
    <font>
      <b/>
      <sz val="14"/>
      <color rgb="FF01610C"/>
      <name val="Tohama"/>
    </font>
    <font>
      <sz val="12"/>
      <name val="Tohama"/>
    </font>
    <font>
      <b/>
      <sz val="12"/>
      <color theme="0"/>
      <name val="Tohama"/>
    </font>
    <font>
      <b/>
      <sz val="12"/>
      <name val="Tohama"/>
    </font>
    <font>
      <sz val="11"/>
      <name val="Tohama"/>
    </font>
    <font>
      <i/>
      <sz val="11"/>
      <color rgb="FF828C99"/>
      <name val="Tohama"/>
    </font>
    <font>
      <b/>
      <sz val="14"/>
      <color rgb="FF4FD7ED"/>
      <name val="Tohama"/>
    </font>
    <font>
      <sz val="12"/>
      <color rgb="FF828C99"/>
      <name val="Tohama"/>
    </font>
    <font>
      <b/>
      <sz val="14"/>
      <color rgb="FF4FD7ED"/>
      <name val="Aptos Narrow"/>
      <family val="2"/>
      <scheme val="minor"/>
    </font>
    <font>
      <b/>
      <sz val="14"/>
      <color theme="0"/>
      <name val="Yohama"/>
    </font>
    <font>
      <sz val="12"/>
      <name val="Yohama"/>
    </font>
    <font>
      <sz val="11"/>
      <color rgb="FF000000"/>
      <name val="Calibri"/>
      <family val="2"/>
    </font>
    <font>
      <b/>
      <sz val="14"/>
      <color rgb="FFFFFFFF"/>
      <name val="TOHAMA"/>
    </font>
    <font>
      <b/>
      <i/>
      <sz val="11"/>
      <color theme="0" tint="-0.499984740745262"/>
      <name val="Tohama"/>
    </font>
    <font>
      <b/>
      <i/>
      <sz val="11"/>
      <color rgb="FF828C99"/>
      <name val="Tohama"/>
    </font>
    <font>
      <sz val="8"/>
      <color rgb="FF4FD7ED"/>
      <name val="Tohama"/>
    </font>
    <font>
      <sz val="8"/>
      <name val="Tohama"/>
    </font>
    <font>
      <i/>
      <sz val="12"/>
      <color theme="0" tint="-0.499984740745262"/>
      <name val="Tohama"/>
    </font>
    <font>
      <sz val="12"/>
      <color theme="0" tint="-0.499984740745262"/>
      <name val="Tohama"/>
    </font>
    <font>
      <i/>
      <sz val="11"/>
      <color theme="0" tint="-0.499984740745262"/>
      <name val="Tohama"/>
    </font>
    <font>
      <i/>
      <sz val="11"/>
      <color theme="0" tint="-0.499984740745262"/>
      <name val="Aptos Narrow"/>
      <family val="2"/>
      <scheme val="minor"/>
    </font>
    <font>
      <i/>
      <sz val="12"/>
      <color theme="0" tint="-0.499984740745262"/>
      <name val="Aptos Narrow"/>
      <family val="2"/>
      <scheme val="minor"/>
    </font>
    <font>
      <sz val="12"/>
      <color rgb="FF828C99"/>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rgb="FF967DFF"/>
        <bgColor indexed="64"/>
      </patternFill>
    </fill>
    <fill>
      <patternFill patternType="solid">
        <fgColor rgb="FF967DFF"/>
        <bgColor rgb="FF000000"/>
      </patternFill>
    </fill>
    <fill>
      <patternFill patternType="solid">
        <fgColor theme="0"/>
        <bgColor indexed="64"/>
      </patternFill>
    </fill>
    <fill>
      <patternFill patternType="solid">
        <fgColor theme="0" tint="-0.49998474074526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64"/>
      </top>
      <bottom style="double">
        <color indexed="64"/>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style="thin">
        <color rgb="FF000000"/>
      </bottom>
      <diagonal/>
    </border>
    <border>
      <left/>
      <right/>
      <top/>
      <bottom style="thin">
        <color rgb="FF000000"/>
      </bottom>
      <diagonal/>
    </border>
    <border>
      <left/>
      <right style="medium">
        <color indexed="64"/>
      </right>
      <top style="medium">
        <color indexed="64"/>
      </top>
      <bottom style="thin">
        <color theme="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style="double">
        <color indexed="64"/>
      </bottom>
      <diagonal/>
    </border>
  </borders>
  <cellStyleXfs count="2">
    <xf numFmtId="0" fontId="0" fillId="0" borderId="0"/>
    <xf numFmtId="9" fontId="1" fillId="0" borderId="0" applyFont="0" applyFill="0" applyBorder="0" applyAlignment="0" applyProtection="0"/>
  </cellStyleXfs>
  <cellXfs count="153">
    <xf numFmtId="0" fontId="0" fillId="0" borderId="0" xfId="0"/>
    <xf numFmtId="0" fontId="2" fillId="3" borderId="0" xfId="0" applyFont="1" applyFill="1" applyAlignment="1">
      <alignment horizontal="center"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4" fillId="0" borderId="0" xfId="0" applyFont="1"/>
    <xf numFmtId="0" fontId="6" fillId="3" borderId="1"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5" fillId="3" borderId="0" xfId="0" applyFont="1" applyFill="1" applyAlignment="1">
      <alignment horizontal="left" vertical="center"/>
    </xf>
    <xf numFmtId="0" fontId="10" fillId="3" borderId="1" xfId="0" applyFont="1" applyFill="1" applyBorder="1" applyAlignment="1">
      <alignment horizontal="left"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9" fillId="2" borderId="1" xfId="0" applyFont="1" applyFill="1" applyBorder="1" applyAlignment="1">
      <alignment horizontal="left" vertical="center"/>
    </xf>
    <xf numFmtId="164" fontId="9" fillId="0" borderId="1" xfId="0" applyNumberFormat="1" applyFont="1" applyBorder="1" applyAlignment="1" applyProtection="1">
      <alignment horizontal="left" vertical="center"/>
      <protection locked="0"/>
    </xf>
    <xf numFmtId="164" fontId="9" fillId="0" borderId="1" xfId="0" applyNumberFormat="1" applyFont="1" applyBorder="1" applyAlignment="1">
      <alignment horizontal="left" vertical="center"/>
    </xf>
    <xf numFmtId="0" fontId="9" fillId="0" borderId="1" xfId="0" applyFont="1" applyBorder="1" applyAlignment="1">
      <alignment horizontal="left" vertical="center"/>
    </xf>
    <xf numFmtId="164" fontId="11" fillId="0" borderId="3" xfId="0" applyNumberFormat="1" applyFont="1" applyBorder="1" applyAlignment="1">
      <alignment horizontal="left" vertical="center"/>
    </xf>
    <xf numFmtId="0" fontId="11" fillId="2" borderId="3" xfId="0" applyFont="1" applyFill="1" applyBorder="1" applyAlignment="1">
      <alignment horizontal="left" vertical="center"/>
    </xf>
    <xf numFmtId="0" fontId="12" fillId="0" borderId="0" xfId="0" applyFont="1" applyProtection="1">
      <protection locked="0"/>
    </xf>
    <xf numFmtId="0" fontId="5" fillId="3" borderId="0" xfId="0" applyFont="1" applyFill="1" applyAlignment="1">
      <alignment horizontal="center" vertical="center"/>
    </xf>
    <xf numFmtId="0" fontId="5" fillId="3" borderId="0" xfId="0" applyFont="1" applyFill="1" applyAlignment="1">
      <alignment vertical="center"/>
    </xf>
    <xf numFmtId="0" fontId="5" fillId="3" borderId="0" xfId="0" applyFont="1" applyFill="1" applyAlignment="1" applyProtection="1">
      <alignment vertical="center"/>
      <protection locked="0"/>
    </xf>
    <xf numFmtId="0" fontId="10" fillId="3" borderId="4" xfId="0" applyFont="1" applyFill="1" applyBorder="1" applyAlignment="1">
      <alignment horizontal="center" vertical="center" wrapText="1"/>
    </xf>
    <xf numFmtId="0" fontId="12" fillId="0" borderId="1" xfId="0" applyFont="1" applyBorder="1" applyProtection="1">
      <protection locked="0"/>
    </xf>
    <xf numFmtId="0" fontId="5" fillId="3" borderId="0" xfId="0" applyFont="1" applyFill="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0" borderId="1" xfId="0" applyFont="1" applyBorder="1" applyAlignment="1">
      <alignment horizontal="center" vertical="center"/>
    </xf>
    <xf numFmtId="9" fontId="9" fillId="0" borderId="1" xfId="1" applyFont="1" applyBorder="1" applyAlignment="1">
      <alignment horizontal="center" vertical="center"/>
    </xf>
    <xf numFmtId="0" fontId="12" fillId="2" borderId="1" xfId="0" applyFont="1" applyFill="1" applyBorder="1" applyProtection="1">
      <protection locked="0"/>
    </xf>
    <xf numFmtId="0" fontId="10" fillId="3" borderId="2" xfId="0" applyFont="1" applyFill="1" applyBorder="1" applyAlignment="1">
      <alignment horizontal="center" vertical="center"/>
    </xf>
    <xf numFmtId="0" fontId="14" fillId="0" borderId="0" xfId="0" applyFont="1" applyAlignment="1">
      <alignment horizontal="left" vertical="center"/>
    </xf>
    <xf numFmtId="0" fontId="5" fillId="3" borderId="0" xfId="0" applyFont="1" applyFill="1" applyAlignment="1" applyProtection="1">
      <alignment horizontal="left" vertical="center" wrapText="1"/>
      <protection locked="0"/>
    </xf>
    <xf numFmtId="0" fontId="9" fillId="0" borderId="6"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12" fillId="0" borderId="0" xfId="0" applyFont="1"/>
    <xf numFmtId="0" fontId="15" fillId="2" borderId="0" xfId="0" applyFont="1" applyFill="1" applyAlignment="1">
      <alignment horizontal="left" vertical="center"/>
    </xf>
    <xf numFmtId="0" fontId="15" fillId="2" borderId="0" xfId="0" applyFont="1" applyFill="1" applyAlignment="1" applyProtection="1">
      <alignment horizontal="left" vertical="center"/>
      <protection locked="0"/>
    </xf>
    <xf numFmtId="0" fontId="9" fillId="2" borderId="0" xfId="0" applyFont="1" applyFill="1" applyAlignment="1" applyProtection="1">
      <alignment horizontal="left" vertical="center"/>
      <protection locked="0"/>
    </xf>
    <xf numFmtId="0" fontId="10" fillId="3" borderId="0" xfId="0" applyFont="1" applyFill="1" applyAlignment="1">
      <alignment horizontal="left" vertical="center"/>
    </xf>
    <xf numFmtId="0" fontId="9" fillId="0" borderId="0" xfId="0" applyFont="1"/>
    <xf numFmtId="0" fontId="9" fillId="2" borderId="0" xfId="0" applyFont="1" applyFill="1"/>
    <xf numFmtId="0" fontId="9" fillId="2" borderId="1" xfId="0" applyFont="1" applyFill="1" applyBorder="1"/>
    <xf numFmtId="0" fontId="9" fillId="0" borderId="1" xfId="0" applyFont="1" applyBorder="1"/>
    <xf numFmtId="0" fontId="10" fillId="3" borderId="2" xfId="0" applyFont="1" applyFill="1" applyBorder="1" applyAlignment="1">
      <alignment horizontal="center" vertical="center" wrapText="1"/>
    </xf>
    <xf numFmtId="0" fontId="7" fillId="0" borderId="0" xfId="0" applyFont="1" applyAlignment="1">
      <alignment horizontal="left" vertical="center"/>
    </xf>
    <xf numFmtId="0" fontId="12" fillId="0" borderId="0" xfId="0" applyFont="1" applyAlignment="1">
      <alignment horizontal="left" vertical="center"/>
    </xf>
    <xf numFmtId="0" fontId="7" fillId="2" borderId="1" xfId="0" applyFont="1" applyFill="1" applyBorder="1" applyAlignment="1">
      <alignment horizontal="left" vertical="center"/>
    </xf>
    <xf numFmtId="0" fontId="7" fillId="0" borderId="1" xfId="0" applyFont="1" applyBorder="1" applyAlignment="1">
      <alignment horizontal="left" vertical="center"/>
    </xf>
    <xf numFmtId="0" fontId="13"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13" xfId="0" applyFont="1" applyFill="1" applyBorder="1" applyAlignment="1">
      <alignment horizontal="center" vertical="center" wrapText="1"/>
    </xf>
    <xf numFmtId="0" fontId="12" fillId="2" borderId="1" xfId="0" applyFont="1" applyFill="1" applyBorder="1" applyAlignment="1">
      <alignment horizontal="left" vertical="center"/>
    </xf>
    <xf numFmtId="0" fontId="12" fillId="0" borderId="1" xfId="0" applyFont="1" applyBorder="1" applyAlignment="1">
      <alignment horizontal="left" vertical="center"/>
    </xf>
    <xf numFmtId="0" fontId="10" fillId="3" borderId="13" xfId="0" applyFont="1" applyFill="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xf>
    <xf numFmtId="0" fontId="21" fillId="0" borderId="0" xfId="0" applyFont="1" applyProtection="1">
      <protection locked="0"/>
    </xf>
    <xf numFmtId="0" fontId="22" fillId="0" borderId="0" xfId="0" applyFont="1"/>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9" xfId="0" applyFont="1" applyBorder="1" applyAlignment="1">
      <alignment horizontal="left" vertical="center"/>
    </xf>
    <xf numFmtId="0" fontId="18" fillId="0" borderId="0" xfId="0" applyFont="1" applyAlignment="1">
      <alignment horizontal="left" vertical="center"/>
    </xf>
    <xf numFmtId="0" fontId="18" fillId="0" borderId="11" xfId="0" applyFont="1" applyBorder="1" applyAlignment="1">
      <alignment horizontal="left" vertical="center"/>
    </xf>
    <xf numFmtId="0" fontId="18" fillId="0" borderId="5" xfId="0" applyFont="1" applyBorder="1" applyAlignment="1">
      <alignment horizontal="left" vertical="center"/>
    </xf>
    <xf numFmtId="0" fontId="3" fillId="5" borderId="0" xfId="0" applyFont="1" applyFill="1" applyAlignment="1">
      <alignment horizontal="left" vertical="center" wrapText="1"/>
    </xf>
    <xf numFmtId="0" fontId="25" fillId="0" borderId="1" xfId="0" applyFont="1" applyBorder="1" applyAlignment="1" applyProtection="1">
      <alignment horizontal="center" vertical="center"/>
      <protection locked="0"/>
    </xf>
    <xf numFmtId="0" fontId="15" fillId="0" borderId="0" xfId="0" applyFont="1" applyAlignment="1">
      <alignment horizontal="left" vertical="center"/>
    </xf>
    <xf numFmtId="0" fontId="25" fillId="0" borderId="1" xfId="0" applyFont="1" applyBorder="1" applyAlignment="1" applyProtection="1">
      <alignment horizontal="left" vertical="center"/>
      <protection locked="0"/>
    </xf>
    <xf numFmtId="0" fontId="25" fillId="2" borderId="1" xfId="0" applyFont="1" applyFill="1" applyBorder="1" applyAlignment="1" applyProtection="1">
      <alignment horizontal="left" vertical="center"/>
      <protection locked="0"/>
    </xf>
    <xf numFmtId="0" fontId="25" fillId="0" borderId="1" xfId="0" applyFont="1" applyBorder="1" applyAlignment="1">
      <alignment horizontal="center" vertical="center"/>
    </xf>
    <xf numFmtId="9" fontId="25" fillId="0" borderId="1" xfId="1" applyFont="1" applyBorder="1" applyAlignment="1">
      <alignment horizontal="center" vertical="center"/>
    </xf>
    <xf numFmtId="0" fontId="27" fillId="0" borderId="1" xfId="0" applyFont="1" applyBorder="1" applyProtection="1">
      <protection locked="0"/>
    </xf>
    <xf numFmtId="0" fontId="26" fillId="2" borderId="0" xfId="0" applyFont="1" applyFill="1" applyAlignment="1">
      <alignment horizontal="left" vertical="center"/>
    </xf>
    <xf numFmtId="0" fontId="26" fillId="0" borderId="0" xfId="0" applyFont="1" applyAlignment="1">
      <alignment horizontal="left" vertical="center"/>
    </xf>
    <xf numFmtId="0" fontId="15" fillId="5" borderId="0" xfId="0" applyFont="1" applyFill="1" applyAlignment="1">
      <alignment horizontal="left" vertical="center"/>
    </xf>
    <xf numFmtId="0" fontId="4" fillId="5" borderId="0" xfId="0" applyFont="1" applyFill="1"/>
    <xf numFmtId="0" fontId="0" fillId="5" borderId="0" xfId="0" applyFill="1"/>
    <xf numFmtId="0" fontId="15" fillId="0" borderId="0" xfId="0" applyFont="1" applyAlignment="1" applyProtection="1">
      <alignment horizontal="left" vertical="center"/>
      <protection locked="0"/>
    </xf>
    <xf numFmtId="0" fontId="26" fillId="0" borderId="0" xfId="0" applyFont="1" applyAlignment="1">
      <alignment vertical="center"/>
    </xf>
    <xf numFmtId="0" fontId="25" fillId="2"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8" fillId="0" borderId="0" xfId="0" applyFont="1"/>
    <xf numFmtId="0" fontId="29" fillId="2"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left" vertical="center"/>
    </xf>
    <xf numFmtId="0" fontId="25" fillId="0" borderId="16"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17" xfId="0" applyFont="1" applyBorder="1" applyAlignment="1" applyProtection="1">
      <alignment horizontal="center" vertical="center" wrapText="1"/>
      <protection locked="0"/>
    </xf>
    <xf numFmtId="165" fontId="25" fillId="0" borderId="17" xfId="0" applyNumberFormat="1" applyFont="1" applyBorder="1" applyAlignment="1" applyProtection="1">
      <alignment horizontal="center" vertical="center"/>
      <protection locked="0"/>
    </xf>
    <xf numFmtId="165" fontId="25" fillId="0" borderId="18" xfId="0" applyNumberFormat="1" applyFont="1" applyBorder="1" applyAlignment="1" applyProtection="1">
      <alignment horizontal="center" vertical="center"/>
      <protection locked="0"/>
    </xf>
    <xf numFmtId="0" fontId="9" fillId="2" borderId="19" xfId="0" applyFont="1" applyFill="1" applyBorder="1" applyAlignment="1">
      <alignment horizontal="left" vertical="center"/>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164" fontId="11" fillId="0" borderId="2" xfId="0" applyNumberFormat="1" applyFont="1" applyBorder="1" applyAlignment="1">
      <alignment horizontal="left" vertical="center"/>
    </xf>
    <xf numFmtId="164" fontId="9" fillId="0" borderId="2" xfId="0" applyNumberFormat="1" applyFont="1" applyBorder="1" applyAlignment="1">
      <alignment horizontal="left" vertical="center"/>
    </xf>
    <xf numFmtId="0" fontId="11" fillId="0" borderId="2" xfId="0" applyFont="1" applyBorder="1" applyAlignment="1" applyProtection="1">
      <alignment horizontal="left" vertical="center"/>
      <protection locked="0"/>
    </xf>
    <xf numFmtId="164" fontId="11" fillId="0" borderId="22" xfId="0" applyNumberFormat="1" applyFont="1" applyBorder="1" applyAlignment="1">
      <alignment horizontal="left" vertical="center"/>
    </xf>
    <xf numFmtId="0" fontId="11" fillId="0" borderId="1" xfId="0" applyFont="1" applyBorder="1" applyAlignment="1" applyProtection="1">
      <alignment horizontal="left" vertical="center"/>
      <protection locked="0"/>
    </xf>
    <xf numFmtId="0" fontId="30" fillId="2" borderId="0" xfId="0" applyFont="1" applyFill="1" applyAlignment="1">
      <alignment horizontal="left" vertical="center"/>
    </xf>
    <xf numFmtId="164" fontId="10" fillId="6" borderId="1" xfId="0" applyNumberFormat="1" applyFont="1" applyFill="1" applyBorder="1" applyAlignment="1">
      <alignment horizontal="center" vertical="center"/>
    </xf>
    <xf numFmtId="0" fontId="5" fillId="3" borderId="0" xfId="0" applyFont="1" applyFill="1" applyAlignment="1">
      <alignment horizontal="left" vertical="center"/>
    </xf>
    <xf numFmtId="0" fontId="5" fillId="3" borderId="5" xfId="0" applyFont="1" applyFill="1" applyBorder="1" applyAlignment="1">
      <alignment horizontal="left" vertical="center" wrapText="1"/>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left" vertical="center"/>
    </xf>
    <xf numFmtId="0" fontId="10" fillId="3" borderId="4" xfId="0" applyFont="1" applyFill="1" applyBorder="1" applyAlignment="1">
      <alignment horizontal="left" vertical="center"/>
    </xf>
    <xf numFmtId="0" fontId="9" fillId="0" borderId="6" xfId="0" applyFont="1" applyBorder="1" applyAlignment="1">
      <alignment horizontal="left"/>
    </xf>
    <xf numFmtId="0" fontId="9" fillId="0" borderId="7" xfId="0" applyFont="1" applyBorder="1" applyAlignment="1">
      <alignment horizontal="left"/>
    </xf>
    <xf numFmtId="0" fontId="9" fillId="0" borderId="9" xfId="0" applyFont="1" applyBorder="1" applyAlignment="1">
      <alignment horizontal="left"/>
    </xf>
    <xf numFmtId="0" fontId="9" fillId="0" borderId="0" xfId="0" applyFont="1" applyAlignment="1">
      <alignment horizontal="left"/>
    </xf>
    <xf numFmtId="0" fontId="9" fillId="0" borderId="11" xfId="0" applyFont="1" applyBorder="1" applyAlignment="1">
      <alignment horizontal="left"/>
    </xf>
    <xf numFmtId="0" fontId="9" fillId="0" borderId="5" xfId="0" applyFont="1" applyBorder="1" applyAlignment="1">
      <alignment horizontal="left"/>
    </xf>
    <xf numFmtId="0" fontId="26" fillId="2" borderId="0" xfId="0" applyFont="1" applyFill="1" applyAlignment="1">
      <alignment horizontal="left" vertical="center"/>
    </xf>
    <xf numFmtId="0" fontId="5" fillId="3" borderId="5" xfId="0" applyFont="1" applyFill="1" applyBorder="1" applyAlignment="1">
      <alignment horizontal="left"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7" fillId="3" borderId="5" xfId="0" applyFont="1" applyFill="1" applyBorder="1" applyAlignment="1">
      <alignment horizontal="left" vertical="center"/>
    </xf>
    <xf numFmtId="0" fontId="15" fillId="2" borderId="0" xfId="0" applyFont="1" applyFill="1" applyAlignment="1">
      <alignment horizontal="left" vertical="center"/>
    </xf>
    <xf numFmtId="0" fontId="15" fillId="5" borderId="0" xfId="0" applyFont="1" applyFill="1" applyAlignment="1">
      <alignment horizontal="left" vertical="center"/>
    </xf>
    <xf numFmtId="0" fontId="15" fillId="0" borderId="0" xfId="0" applyFont="1" applyAlignment="1">
      <alignment horizontal="left" vertical="center"/>
    </xf>
    <xf numFmtId="0" fontId="26" fillId="0" borderId="0" xfId="0" applyFont="1" applyAlignment="1">
      <alignment horizontal="left" vertical="center"/>
    </xf>
    <xf numFmtId="0" fontId="30" fillId="2" borderId="0" xfId="0" applyFont="1" applyFill="1" applyAlignment="1">
      <alignment horizontal="left" vertical="center"/>
    </xf>
    <xf numFmtId="0" fontId="30" fillId="0" borderId="0" xfId="0" applyFont="1" applyAlignment="1">
      <alignment horizontal="left" vertical="center"/>
    </xf>
    <xf numFmtId="0" fontId="20" fillId="4" borderId="0" xfId="0" applyFont="1" applyFill="1" applyAlignment="1">
      <alignment horizontal="left" vertical="center"/>
    </xf>
    <xf numFmtId="0" fontId="19" fillId="0" borderId="0" xfId="0" applyFont="1"/>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16" fillId="0" borderId="0" xfId="0" applyFont="1" applyAlignment="1">
      <alignment horizontal="left" vertical="center"/>
    </xf>
    <xf numFmtId="0" fontId="26" fillId="2" borderId="0" xfId="0" applyFont="1" applyFill="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14" fillId="0" borderId="0" xfId="0" applyFont="1" applyAlignment="1">
      <alignment horizontal="left" vertical="center"/>
    </xf>
    <xf numFmtId="0" fontId="26"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3A00B0"/>
      <color rgb="FF828C99"/>
      <color rgb="FF4FD7ED"/>
      <color rgb="FF967DFF"/>
      <color rgb="FFD4E700"/>
      <color rgb="FF7000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7.sv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svg"/><Relationship Id="rId1" Type="http://schemas.openxmlformats.org/officeDocument/2006/relationships/image" Target="../media/image8.png"/><Relationship Id="rId4" Type="http://schemas.openxmlformats.org/officeDocument/2006/relationships/image" Target="../media/image11.sv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svg"/><Relationship Id="rId1" Type="http://schemas.openxmlformats.org/officeDocument/2006/relationships/image" Target="../media/image12.png"/><Relationship Id="rId4" Type="http://schemas.openxmlformats.org/officeDocument/2006/relationships/image" Target="../media/image11.sv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5.svg"/><Relationship Id="rId1" Type="http://schemas.openxmlformats.org/officeDocument/2006/relationships/image" Target="../media/image14.png"/><Relationship Id="rId4" Type="http://schemas.openxmlformats.org/officeDocument/2006/relationships/image" Target="../media/image11.svg"/></Relationships>
</file>

<file path=xl/drawings/_rels/drawing7.xml.rels><?xml version="1.0" encoding="UTF-8" standalone="yes"?>
<Relationships xmlns="http://schemas.openxmlformats.org/package/2006/relationships"><Relationship Id="rId3" Type="http://schemas.openxmlformats.org/officeDocument/2006/relationships/image" Target="../media/image18.gif"/><Relationship Id="rId2" Type="http://schemas.openxmlformats.org/officeDocument/2006/relationships/image" Target="../media/image17.sv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7.svg"/><Relationship Id="rId1" Type="http://schemas.openxmlformats.org/officeDocument/2006/relationships/image" Target="../media/image16.png"/><Relationship Id="rId4" Type="http://schemas.openxmlformats.org/officeDocument/2006/relationships/image" Target="../media/image11.svg"/></Relationships>
</file>

<file path=xl/drawings/drawing1.xml><?xml version="1.0" encoding="utf-8"?>
<xdr:wsDr xmlns:xdr="http://schemas.openxmlformats.org/drawingml/2006/spreadsheetDrawing" xmlns:a="http://schemas.openxmlformats.org/drawingml/2006/main">
  <xdr:twoCellAnchor>
    <xdr:from>
      <xdr:col>0</xdr:col>
      <xdr:colOff>7187</xdr:colOff>
      <xdr:row>0</xdr:row>
      <xdr:rowOff>0</xdr:rowOff>
    </xdr:from>
    <xdr:to>
      <xdr:col>11</xdr:col>
      <xdr:colOff>230037</xdr:colOff>
      <xdr:row>35</xdr:row>
      <xdr:rowOff>57510</xdr:rowOff>
    </xdr:to>
    <xdr:grpSp>
      <xdr:nvGrpSpPr>
        <xdr:cNvPr id="4" name="Group 3">
          <a:extLst>
            <a:ext uri="{FF2B5EF4-FFF2-40B4-BE49-F238E27FC236}">
              <a16:creationId xmlns:a16="http://schemas.microsoft.com/office/drawing/2014/main" id="{4D3B228E-B679-CFEC-40C9-4432F9973EA8}"/>
            </a:ext>
          </a:extLst>
        </xdr:cNvPr>
        <xdr:cNvGrpSpPr/>
      </xdr:nvGrpSpPr>
      <xdr:grpSpPr>
        <a:xfrm>
          <a:off x="7187" y="0"/>
          <a:ext cx="7731725" cy="6447198"/>
          <a:chOff x="287547" y="0"/>
          <a:chExt cx="5880340" cy="5470585"/>
        </a:xfrm>
      </xdr:grpSpPr>
      <xdr:pic>
        <xdr:nvPicPr>
          <xdr:cNvPr id="2" name="Picture 1">
            <a:extLst>
              <a:ext uri="{FF2B5EF4-FFF2-40B4-BE49-F238E27FC236}">
                <a16:creationId xmlns:a16="http://schemas.microsoft.com/office/drawing/2014/main" id="{4A1DFFE3-4026-3D87-BE71-D5726B1641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77" r="8235" b="13802"/>
          <a:stretch/>
        </xdr:blipFill>
        <xdr:spPr bwMode="auto">
          <a:xfrm>
            <a:off x="287547" y="0"/>
            <a:ext cx="5880340" cy="5470585"/>
          </a:xfrm>
          <a:prstGeom prst="rect">
            <a:avLst/>
          </a:prstGeom>
          <a:noFill/>
        </xdr:spPr>
      </xdr:pic>
      <xdr:sp macro="" textlink="">
        <xdr:nvSpPr>
          <xdr:cNvPr id="3" name="TextBox 2">
            <a:extLst>
              <a:ext uri="{FF2B5EF4-FFF2-40B4-BE49-F238E27FC236}">
                <a16:creationId xmlns:a16="http://schemas.microsoft.com/office/drawing/2014/main" id="{CC2D2D0B-90FA-C219-A931-7475D5686A05}"/>
              </a:ext>
            </a:extLst>
          </xdr:cNvPr>
          <xdr:cNvSpPr txBox="1"/>
        </xdr:nvSpPr>
        <xdr:spPr>
          <a:xfrm>
            <a:off x="517584" y="4042499"/>
            <a:ext cx="3177397" cy="1222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effectLst/>
                <a:latin typeface="Tahoma" panose="020B0604030504040204" pitchFamily="34" charset="0"/>
                <a:ea typeface="Tahoma" panose="020B0604030504040204" pitchFamily="34" charset="0"/>
                <a:cs typeface="Tahoma" panose="020B0604030504040204" pitchFamily="34" charset="0"/>
              </a:rPr>
              <a:t>REACTIVATING &amp; REBUILDING OF EXISTING LABS</a:t>
            </a:r>
          </a:p>
          <a:p>
            <a:endParaRPr lang="en-US" sz="14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050">
                <a:solidFill>
                  <a:schemeClr val="bg1"/>
                </a:solidFill>
                <a:effectLst/>
                <a:latin typeface="Tahoma" panose="020B0604030504040204" pitchFamily="34" charset="0"/>
                <a:ea typeface="Tahoma" panose="020B0604030504040204" pitchFamily="34" charset="0"/>
                <a:cs typeface="Tahoma" panose="020B0604030504040204" pitchFamily="34" charset="0"/>
              </a:rPr>
              <a:t>Financial Monitoring Report </a:t>
            </a:r>
          </a:p>
          <a:p>
            <a:endParaRPr lang="en-US" sz="105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050" b="0">
                <a:solidFill>
                  <a:schemeClr val="bg1"/>
                </a:solidFill>
                <a:effectLst/>
                <a:latin typeface="Tahoma" panose="020B0604030504040204" pitchFamily="34" charset="0"/>
                <a:ea typeface="Tahoma" panose="020B0604030504040204" pitchFamily="34" charset="0"/>
                <a:cs typeface="Tahoma" panose="020B0604030504040204" pitchFamily="34" charset="0"/>
              </a:rPr>
              <a:t>GCO-RRG-FR-001 (V1.0)</a:t>
            </a:r>
          </a:p>
          <a:p>
            <a:endParaRPr lang="en-US" sz="140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7886857</xdr:colOff>
      <xdr:row>0</xdr:row>
      <xdr:rowOff>268809</xdr:rowOff>
    </xdr:from>
    <xdr:to>
      <xdr:col>1</xdr:col>
      <xdr:colOff>8305957</xdr:colOff>
      <xdr:row>0</xdr:row>
      <xdr:rowOff>713455</xdr:rowOff>
    </xdr:to>
    <xdr:pic>
      <xdr:nvPicPr>
        <xdr:cNvPr id="2" name="Graphic 4">
          <a:extLst>
            <a:ext uri="{FF2B5EF4-FFF2-40B4-BE49-F238E27FC236}">
              <a16:creationId xmlns:a16="http://schemas.microsoft.com/office/drawing/2014/main" id="{6044E7D6-92E6-4874-B0C3-91EBFDE621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131088" y="268809"/>
          <a:ext cx="419100" cy="444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3095625</xdr:colOff>
      <xdr:row>0</xdr:row>
      <xdr:rowOff>66675</xdr:rowOff>
    </xdr:from>
    <xdr:to>
      <xdr:col>11</xdr:col>
      <xdr:colOff>3397250</xdr:colOff>
      <xdr:row>0</xdr:row>
      <xdr:rowOff>411760</xdr:rowOff>
    </xdr:to>
    <xdr:pic>
      <xdr:nvPicPr>
        <xdr:cNvPr id="2" name="Graphic 7">
          <a:extLst>
            <a:ext uri="{FF2B5EF4-FFF2-40B4-BE49-F238E27FC236}">
              <a16:creationId xmlns:a16="http://schemas.microsoft.com/office/drawing/2014/main" id="{176CF2DE-33AA-4E0A-AFEF-FC35D832EAD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04375" y="66675"/>
          <a:ext cx="301625" cy="345085"/>
        </a:xfrm>
        <a:prstGeom prst="rect">
          <a:avLst/>
        </a:prstGeom>
      </xdr:spPr>
    </xdr:pic>
    <xdr:clientData/>
  </xdr:twoCellAnchor>
  <xdr:twoCellAnchor editAs="oneCell">
    <xdr:from>
      <xdr:col>11</xdr:col>
      <xdr:colOff>3235348</xdr:colOff>
      <xdr:row>27</xdr:row>
      <xdr:rowOff>135210</xdr:rowOff>
    </xdr:from>
    <xdr:to>
      <xdr:col>11</xdr:col>
      <xdr:colOff>3503446</xdr:colOff>
      <xdr:row>27</xdr:row>
      <xdr:rowOff>445156</xdr:rowOff>
    </xdr:to>
    <xdr:pic>
      <xdr:nvPicPr>
        <xdr:cNvPr id="3" name="Graphic 9">
          <a:extLst>
            <a:ext uri="{FF2B5EF4-FFF2-40B4-BE49-F238E27FC236}">
              <a16:creationId xmlns:a16="http://schemas.microsoft.com/office/drawing/2014/main" id="{303418B9-B232-443A-A5CB-37242EDD7A1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227417" y="4700641"/>
          <a:ext cx="268098" cy="309946"/>
        </a:xfrm>
        <a:prstGeom prst="rect">
          <a:avLst/>
        </a:prstGeom>
      </xdr:spPr>
    </xdr:pic>
    <xdr:clientData/>
  </xdr:twoCellAnchor>
  <xdr:oneCellAnchor>
    <xdr:from>
      <xdr:col>11</xdr:col>
      <xdr:colOff>3161232</xdr:colOff>
      <xdr:row>39</xdr:row>
      <xdr:rowOff>126999</xdr:rowOff>
    </xdr:from>
    <xdr:ext cx="352570" cy="352570"/>
    <xdr:pic>
      <xdr:nvPicPr>
        <xdr:cNvPr id="4" name="Graphic 9">
          <a:extLst>
            <a:ext uri="{FF2B5EF4-FFF2-40B4-BE49-F238E27FC236}">
              <a16:creationId xmlns:a16="http://schemas.microsoft.com/office/drawing/2014/main" id="{4DC056A1-780C-4586-B7C1-852611F1BF9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514253" y="7389812"/>
          <a:ext cx="352570" cy="35257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21</xdr:col>
      <xdr:colOff>492614</xdr:colOff>
      <xdr:row>0</xdr:row>
      <xdr:rowOff>76932</xdr:rowOff>
    </xdr:from>
    <xdr:to>
      <xdr:col>21</xdr:col>
      <xdr:colOff>851534</xdr:colOff>
      <xdr:row>0</xdr:row>
      <xdr:rowOff>485187</xdr:rowOff>
    </xdr:to>
    <xdr:pic>
      <xdr:nvPicPr>
        <xdr:cNvPr id="2" name="Graphic 17">
          <a:extLst>
            <a:ext uri="{FF2B5EF4-FFF2-40B4-BE49-F238E27FC236}">
              <a16:creationId xmlns:a16="http://schemas.microsoft.com/office/drawing/2014/main" id="{9A68A6B1-D99D-4757-8862-3B504379C1B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6345691" y="76932"/>
          <a:ext cx="358920" cy="408255"/>
        </a:xfrm>
        <a:prstGeom prst="rect">
          <a:avLst/>
        </a:prstGeom>
      </xdr:spPr>
    </xdr:pic>
    <xdr:clientData/>
  </xdr:twoCellAnchor>
  <xdr:oneCellAnchor>
    <xdr:from>
      <xdr:col>21</xdr:col>
      <xdr:colOff>496868</xdr:colOff>
      <xdr:row>24</xdr:row>
      <xdr:rowOff>166898</xdr:rowOff>
    </xdr:from>
    <xdr:ext cx="276620" cy="284923"/>
    <xdr:pic>
      <xdr:nvPicPr>
        <xdr:cNvPr id="3" name="Graphic 19">
          <a:extLst>
            <a:ext uri="{FF2B5EF4-FFF2-40B4-BE49-F238E27FC236}">
              <a16:creationId xmlns:a16="http://schemas.microsoft.com/office/drawing/2014/main" id="{76C3ACCA-FEF8-4482-8385-7D6E6A1F381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6349945" y="7464513"/>
          <a:ext cx="276620" cy="28492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10</xdr:col>
      <xdr:colOff>896320</xdr:colOff>
      <xdr:row>0</xdr:row>
      <xdr:rowOff>57150</xdr:rowOff>
    </xdr:from>
    <xdr:to>
      <xdr:col>10</xdr:col>
      <xdr:colOff>1218236</xdr:colOff>
      <xdr:row>0</xdr:row>
      <xdr:rowOff>425450</xdr:rowOff>
    </xdr:to>
    <xdr:pic>
      <xdr:nvPicPr>
        <xdr:cNvPr id="3" name="Graphic 21">
          <a:extLst>
            <a:ext uri="{FF2B5EF4-FFF2-40B4-BE49-F238E27FC236}">
              <a16:creationId xmlns:a16="http://schemas.microsoft.com/office/drawing/2014/main" id="{58EA1CB9-3AC4-4007-B266-74C5A5606C2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0444086" y="57150"/>
          <a:ext cx="321916" cy="368300"/>
        </a:xfrm>
        <a:prstGeom prst="rect">
          <a:avLst/>
        </a:prstGeom>
      </xdr:spPr>
    </xdr:pic>
    <xdr:clientData/>
  </xdr:twoCellAnchor>
  <xdr:twoCellAnchor editAs="oneCell">
    <xdr:from>
      <xdr:col>10</xdr:col>
      <xdr:colOff>891368</xdr:colOff>
      <xdr:row>23</xdr:row>
      <xdr:rowOff>99082</xdr:rowOff>
    </xdr:from>
    <xdr:to>
      <xdr:col>10</xdr:col>
      <xdr:colOff>1222076</xdr:colOff>
      <xdr:row>23</xdr:row>
      <xdr:rowOff>481969</xdr:rowOff>
    </xdr:to>
    <xdr:pic>
      <xdr:nvPicPr>
        <xdr:cNvPr id="4" name="Graphic 19">
          <a:extLst>
            <a:ext uri="{FF2B5EF4-FFF2-40B4-BE49-F238E27FC236}">
              <a16:creationId xmlns:a16="http://schemas.microsoft.com/office/drawing/2014/main" id="{1E993F84-D0BB-4BB3-B81F-4B46ACF96C2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0484764" y="6598846"/>
          <a:ext cx="330708" cy="3828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2099361</xdr:colOff>
      <xdr:row>0</xdr:row>
      <xdr:rowOff>116360</xdr:rowOff>
    </xdr:from>
    <xdr:to>
      <xdr:col>11</xdr:col>
      <xdr:colOff>2390818</xdr:colOff>
      <xdr:row>0</xdr:row>
      <xdr:rowOff>450763</xdr:rowOff>
    </xdr:to>
    <xdr:pic>
      <xdr:nvPicPr>
        <xdr:cNvPr id="2" name="Graphic 23">
          <a:extLst>
            <a:ext uri="{FF2B5EF4-FFF2-40B4-BE49-F238E27FC236}">
              <a16:creationId xmlns:a16="http://schemas.microsoft.com/office/drawing/2014/main" id="{87C982EF-9A5B-4F94-8134-11D253E2D16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474649" y="116360"/>
          <a:ext cx="291457" cy="334403"/>
        </a:xfrm>
        <a:prstGeom prst="rect">
          <a:avLst/>
        </a:prstGeom>
      </xdr:spPr>
    </xdr:pic>
    <xdr:clientData/>
  </xdr:twoCellAnchor>
  <xdr:twoCellAnchor editAs="oneCell">
    <xdr:from>
      <xdr:col>11</xdr:col>
      <xdr:colOff>2113783</xdr:colOff>
      <xdr:row>24</xdr:row>
      <xdr:rowOff>107964</xdr:rowOff>
    </xdr:from>
    <xdr:to>
      <xdr:col>11</xdr:col>
      <xdr:colOff>2386304</xdr:colOff>
      <xdr:row>24</xdr:row>
      <xdr:rowOff>425307</xdr:rowOff>
    </xdr:to>
    <xdr:pic>
      <xdr:nvPicPr>
        <xdr:cNvPr id="3" name="Graphic 19">
          <a:extLst>
            <a:ext uri="{FF2B5EF4-FFF2-40B4-BE49-F238E27FC236}">
              <a16:creationId xmlns:a16="http://schemas.microsoft.com/office/drawing/2014/main" id="{2085C030-D3EE-4409-9F9D-BF157FB0B27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3489071" y="7609187"/>
          <a:ext cx="272521" cy="3173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838003</xdr:colOff>
      <xdr:row>0</xdr:row>
      <xdr:rowOff>92619</xdr:rowOff>
    </xdr:from>
    <xdr:to>
      <xdr:col>14</xdr:col>
      <xdr:colOff>1114228</xdr:colOff>
      <xdr:row>0</xdr:row>
      <xdr:rowOff>408644</xdr:rowOff>
    </xdr:to>
    <xdr:pic>
      <xdr:nvPicPr>
        <xdr:cNvPr id="2" name="Graphic 25">
          <a:extLst>
            <a:ext uri="{FF2B5EF4-FFF2-40B4-BE49-F238E27FC236}">
              <a16:creationId xmlns:a16="http://schemas.microsoft.com/office/drawing/2014/main" id="{EE1839F2-3F26-4626-9325-3A476D0F388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921003" y="92619"/>
          <a:ext cx="276225" cy="316025"/>
        </a:xfrm>
        <a:prstGeom prst="rect">
          <a:avLst/>
        </a:prstGeom>
      </xdr:spPr>
    </xdr:pic>
    <xdr:clientData/>
  </xdr:twoCellAnchor>
  <xdr:twoCellAnchor editAs="oneCell">
    <xdr:from>
      <xdr:col>14</xdr:col>
      <xdr:colOff>873397</xdr:colOff>
      <xdr:row>23</xdr:row>
      <xdr:rowOff>43657</xdr:rowOff>
    </xdr:from>
    <xdr:to>
      <xdr:col>14</xdr:col>
      <xdr:colOff>1170602</xdr:colOff>
      <xdr:row>23</xdr:row>
      <xdr:rowOff>343959</xdr:rowOff>
    </xdr:to>
    <xdr:pic>
      <xdr:nvPicPr>
        <xdr:cNvPr id="3" name="Picture 2">
          <a:extLst>
            <a:ext uri="{FF2B5EF4-FFF2-40B4-BE49-F238E27FC236}">
              <a16:creationId xmlns:a16="http://schemas.microsoft.com/office/drawing/2014/main" id="{90776156-9F52-9179-73D7-C0E01DFBF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956397" y="6024947"/>
          <a:ext cx="297205" cy="30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842045</xdr:colOff>
      <xdr:row>0</xdr:row>
      <xdr:rowOff>161041</xdr:rowOff>
    </xdr:from>
    <xdr:to>
      <xdr:col>9</xdr:col>
      <xdr:colOff>1069473</xdr:colOff>
      <xdr:row>0</xdr:row>
      <xdr:rowOff>416764</xdr:rowOff>
    </xdr:to>
    <xdr:pic>
      <xdr:nvPicPr>
        <xdr:cNvPr id="2" name="Graphic 25">
          <a:extLst>
            <a:ext uri="{FF2B5EF4-FFF2-40B4-BE49-F238E27FC236}">
              <a16:creationId xmlns:a16="http://schemas.microsoft.com/office/drawing/2014/main" id="{FE227B7E-ECDD-41C7-98B0-C833FB9569A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532308" y="161041"/>
          <a:ext cx="227428" cy="255723"/>
        </a:xfrm>
        <a:prstGeom prst="rect">
          <a:avLst/>
        </a:prstGeom>
      </xdr:spPr>
    </xdr:pic>
    <xdr:clientData/>
  </xdr:twoCellAnchor>
  <xdr:twoCellAnchor editAs="oneCell">
    <xdr:from>
      <xdr:col>9</xdr:col>
      <xdr:colOff>787135</xdr:colOff>
      <xdr:row>24</xdr:row>
      <xdr:rowOff>128574</xdr:rowOff>
    </xdr:from>
    <xdr:to>
      <xdr:col>9</xdr:col>
      <xdr:colOff>1050376</xdr:colOff>
      <xdr:row>24</xdr:row>
      <xdr:rowOff>426509</xdr:rowOff>
    </xdr:to>
    <xdr:pic>
      <xdr:nvPicPr>
        <xdr:cNvPr id="3" name="Graphic 19">
          <a:extLst>
            <a:ext uri="{FF2B5EF4-FFF2-40B4-BE49-F238E27FC236}">
              <a16:creationId xmlns:a16="http://schemas.microsoft.com/office/drawing/2014/main" id="{9436392E-DA66-414B-9E53-2AA7102B77F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2477398" y="7280679"/>
          <a:ext cx="263241" cy="297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ites.ey.com/ADL/10_Projects/MoF/40_Work/10_Model/MoF_Financial_model_v17-9_MK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Model map"/>
      <sheetName val="Legend"/>
      <sheetName val="Lists"/>
      <sheetName val="Dashboard"/>
      <sheetName val="Inputs"/>
      <sheetName val="Meter reading calculation"/>
      <sheetName val="Connection revenue calculation"/>
      <sheetName val="Revenue calculation"/>
      <sheetName val="Generation by technology"/>
      <sheetName val="Sold energy"/>
      <sheetName val="Peak load calculation"/>
      <sheetName val="Fuel costs"/>
      <sheetName val="Generation by fuel"/>
      <sheetName val="CAPEX"/>
      <sheetName val="O&amp;M"/>
      <sheetName val="Cost outputs"/>
      <sheetName val="RAB Botom-up"/>
      <sheetName val="Regulated revenue"/>
      <sheetName val="Balancing fund"/>
      <sheetName val="SEC Financials"/>
      <sheetName val="Financing structure"/>
      <sheetName val="SEC-CF values"/>
      <sheetName val="Fin. indicators"/>
      <sheetName val="Charts SEC model"/>
      <sheetName val="Charts"/>
      <sheetName val="Benchmarking slides"/>
      <sheetName val="Charts_Followup_var"/>
      <sheetName val="Cockpi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0742-8D6C-48AA-AC80-ED2DD773AA65}">
  <dimension ref="A1"/>
  <sheetViews>
    <sheetView showGridLines="0" tabSelected="1" zoomScale="120" zoomScaleNormal="120" workbookViewId="0">
      <selection activeCell="U34" sqref="U34"/>
    </sheetView>
  </sheetViews>
  <sheetFormatPr defaultRowHeight="14.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F200-46AF-4678-8C18-A5EADEE3679B}">
  <dimension ref="B1:B16"/>
  <sheetViews>
    <sheetView showGridLines="0" zoomScale="97" workbookViewId="0">
      <selection activeCell="B4" sqref="B4"/>
    </sheetView>
  </sheetViews>
  <sheetFormatPr defaultRowHeight="14.25"/>
  <cols>
    <col min="1" max="1" width="3.5" customWidth="1"/>
    <col min="2" max="2" width="121.375" customWidth="1"/>
  </cols>
  <sheetData>
    <row r="1" spans="2:2" ht="79.900000000000006" customHeight="1">
      <c r="B1" s="1" t="s">
        <v>0</v>
      </c>
    </row>
    <row r="2" spans="2:2" ht="79.900000000000006" customHeight="1">
      <c r="B2" s="3" t="s">
        <v>159</v>
      </c>
    </row>
    <row r="3" spans="2:2" ht="79.900000000000006" customHeight="1">
      <c r="B3" s="2" t="s">
        <v>156</v>
      </c>
    </row>
    <row r="4" spans="2:2" ht="79.900000000000006" customHeight="1">
      <c r="B4" s="3" t="s">
        <v>157</v>
      </c>
    </row>
    <row r="5" spans="2:2" ht="79.900000000000006" customHeight="1">
      <c r="B5" s="2" t="s">
        <v>1</v>
      </c>
    </row>
    <row r="6" spans="2:2" ht="79.900000000000006" customHeight="1">
      <c r="B6" s="3" t="s">
        <v>2</v>
      </c>
    </row>
    <row r="7" spans="2:2" ht="79.900000000000006" customHeight="1">
      <c r="B7" s="2" t="s">
        <v>3</v>
      </c>
    </row>
    <row r="8" spans="2:2" ht="79.900000000000006" customHeight="1">
      <c r="B8" s="3" t="s">
        <v>4</v>
      </c>
    </row>
    <row r="9" spans="2:2" ht="79.900000000000006" customHeight="1">
      <c r="B9" s="2" t="s">
        <v>5</v>
      </c>
    </row>
    <row r="10" spans="2:2" ht="79.900000000000006" customHeight="1">
      <c r="B10" s="3" t="s">
        <v>6</v>
      </c>
    </row>
    <row r="11" spans="2:2" ht="79.900000000000006" customHeight="1">
      <c r="B11" s="2" t="s">
        <v>7</v>
      </c>
    </row>
    <row r="12" spans="2:2" ht="79.900000000000006" customHeight="1">
      <c r="B12" s="3" t="s">
        <v>158</v>
      </c>
    </row>
    <row r="13" spans="2:2" ht="79.900000000000006" customHeight="1">
      <c r="B13" s="2" t="s">
        <v>154</v>
      </c>
    </row>
    <row r="14" spans="2:2" ht="79.900000000000006" customHeight="1">
      <c r="B14" s="74" t="s">
        <v>155</v>
      </c>
    </row>
    <row r="15" spans="2:2">
      <c r="B15" s="4"/>
    </row>
    <row r="16" spans="2:2">
      <c r="B16" s="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2B5AA-1ACD-44DB-B123-94F3304FF6CB}">
  <dimension ref="B1:Q63"/>
  <sheetViews>
    <sheetView showGridLines="0" zoomScaleNormal="100" workbookViewId="0">
      <selection activeCell="F7" sqref="F7"/>
    </sheetView>
  </sheetViews>
  <sheetFormatPr defaultRowHeight="14.25"/>
  <cols>
    <col min="1" max="1" width="3.75" customWidth="1"/>
    <col min="2" max="2" width="64.75" bestFit="1" customWidth="1"/>
    <col min="3" max="3" width="37.125" customWidth="1"/>
    <col min="4" max="6" width="12.75" bestFit="1" customWidth="1"/>
    <col min="7" max="7" width="10.5" bestFit="1" customWidth="1"/>
    <col min="8" max="8" width="15.875" bestFit="1" customWidth="1"/>
    <col min="9" max="9" width="21.125" bestFit="1" customWidth="1"/>
    <col min="10" max="11" width="38.25" customWidth="1"/>
    <col min="12" max="12" width="52.125" customWidth="1"/>
    <col min="13" max="13" width="38.5" customWidth="1"/>
  </cols>
  <sheetData>
    <row r="1" spans="2:17" ht="42" customHeight="1">
      <c r="B1" s="21" t="s">
        <v>8</v>
      </c>
      <c r="C1" s="22"/>
      <c r="D1" s="23"/>
      <c r="E1" s="23"/>
      <c r="F1" s="23"/>
      <c r="G1" s="23"/>
      <c r="H1" s="23"/>
      <c r="I1" s="23"/>
      <c r="J1" s="23"/>
      <c r="K1" s="23"/>
      <c r="L1" s="23"/>
      <c r="M1" s="4"/>
      <c r="N1" s="4"/>
      <c r="O1" s="4"/>
      <c r="P1" s="4"/>
      <c r="Q1" s="4"/>
    </row>
    <row r="2" spans="2:17">
      <c r="B2" s="4"/>
      <c r="C2" s="4"/>
      <c r="D2" s="4"/>
      <c r="E2" s="4"/>
      <c r="F2" s="4"/>
      <c r="G2" s="4"/>
      <c r="H2" s="4"/>
      <c r="I2" s="4"/>
      <c r="J2" s="4"/>
      <c r="K2" s="4"/>
      <c r="L2" s="4"/>
      <c r="M2" s="4"/>
      <c r="N2" s="4"/>
      <c r="O2" s="4"/>
      <c r="P2" s="4"/>
      <c r="Q2" s="4"/>
    </row>
    <row r="3" spans="2:17" ht="25.15" customHeight="1" thickBot="1">
      <c r="B3" s="32" t="s">
        <v>127</v>
      </c>
      <c r="C3" s="7"/>
      <c r="D3" s="8"/>
      <c r="E3" s="4"/>
      <c r="F3" s="4"/>
      <c r="G3" s="4"/>
      <c r="H3" s="4"/>
      <c r="I3" s="4"/>
      <c r="J3" s="4"/>
      <c r="K3" s="4"/>
      <c r="L3" s="4"/>
      <c r="M3" s="4"/>
      <c r="N3" s="4"/>
      <c r="O3" s="4"/>
      <c r="P3" s="4"/>
      <c r="Q3" s="4"/>
    </row>
    <row r="4" spans="2:17" ht="25.15" customHeight="1">
      <c r="B4" s="101" t="s">
        <v>130</v>
      </c>
      <c r="C4" s="96"/>
      <c r="D4" s="8"/>
      <c r="E4" s="4"/>
      <c r="F4" s="4"/>
      <c r="G4" s="4"/>
      <c r="H4" s="4"/>
      <c r="I4" s="4"/>
      <c r="J4" s="4"/>
      <c r="K4" s="4"/>
      <c r="L4" s="4"/>
      <c r="M4" s="4"/>
      <c r="N4" s="4"/>
      <c r="O4" s="4"/>
      <c r="P4" s="4"/>
      <c r="Q4" s="4"/>
    </row>
    <row r="5" spans="2:17" ht="19.899999999999999" customHeight="1">
      <c r="B5" s="102" t="s">
        <v>131</v>
      </c>
      <c r="C5" s="97"/>
      <c r="D5" s="8"/>
      <c r="E5" s="4"/>
      <c r="F5" s="4"/>
      <c r="G5" s="4"/>
      <c r="H5" s="4"/>
      <c r="I5" s="4"/>
      <c r="J5" s="4"/>
      <c r="K5" s="4"/>
      <c r="L5" s="4"/>
      <c r="M5" s="4"/>
      <c r="N5" s="4"/>
      <c r="O5" s="4"/>
      <c r="P5" s="4"/>
      <c r="Q5" s="4"/>
    </row>
    <row r="6" spans="2:17" ht="19.899999999999999" customHeight="1">
      <c r="B6" s="102" t="s">
        <v>129</v>
      </c>
      <c r="C6" s="97"/>
      <c r="D6" s="8"/>
      <c r="E6" s="4"/>
      <c r="F6" s="4"/>
      <c r="G6" s="4"/>
      <c r="H6" s="4"/>
      <c r="I6" s="4"/>
      <c r="J6" s="4"/>
      <c r="K6" s="4"/>
      <c r="L6" s="4"/>
      <c r="M6" s="4"/>
      <c r="N6" s="4"/>
      <c r="O6" s="4"/>
      <c r="P6" s="4"/>
      <c r="Q6" s="4"/>
    </row>
    <row r="7" spans="2:17" ht="19.899999999999999" customHeight="1">
      <c r="B7" s="102" t="s">
        <v>132</v>
      </c>
      <c r="C7" s="97"/>
      <c r="D7" s="8"/>
      <c r="E7" s="4"/>
      <c r="F7" s="4"/>
      <c r="G7" s="4"/>
      <c r="H7" s="4"/>
      <c r="I7" s="4"/>
      <c r="J7" s="4"/>
      <c r="K7" s="4"/>
      <c r="L7" s="4"/>
      <c r="M7" s="4"/>
      <c r="N7" s="4"/>
      <c r="O7" s="4"/>
      <c r="P7" s="4"/>
      <c r="Q7" s="4"/>
    </row>
    <row r="8" spans="2:17" ht="19.899999999999999" customHeight="1">
      <c r="B8" s="102" t="s">
        <v>133</v>
      </c>
      <c r="C8" s="97"/>
      <c r="D8" s="8"/>
      <c r="E8" s="4"/>
      <c r="F8" s="4"/>
      <c r="G8" s="4"/>
      <c r="H8" s="4"/>
      <c r="I8" s="4"/>
      <c r="J8" s="4"/>
      <c r="K8" s="4"/>
      <c r="L8" s="4"/>
      <c r="M8" s="4"/>
      <c r="N8" s="4"/>
      <c r="O8" s="4"/>
      <c r="P8" s="4"/>
      <c r="Q8" s="4"/>
    </row>
    <row r="9" spans="2:17" ht="19.899999999999999" customHeight="1">
      <c r="B9" s="102" t="s">
        <v>134</v>
      </c>
      <c r="C9" s="97"/>
      <c r="D9" s="8"/>
      <c r="E9" s="4"/>
      <c r="F9" s="4"/>
      <c r="G9" s="4"/>
      <c r="H9" s="4"/>
      <c r="I9" s="4"/>
      <c r="J9" s="4"/>
      <c r="K9" s="4"/>
      <c r="L9" s="4"/>
      <c r="M9" s="4"/>
      <c r="N9" s="4"/>
      <c r="O9" s="4"/>
      <c r="P9" s="4"/>
      <c r="Q9" s="4"/>
    </row>
    <row r="10" spans="2:17" ht="19.899999999999999" customHeight="1">
      <c r="B10" s="102" t="s">
        <v>135</v>
      </c>
      <c r="C10" s="97"/>
      <c r="D10" s="8"/>
      <c r="E10" s="4"/>
      <c r="F10" s="4"/>
      <c r="G10" s="4"/>
      <c r="H10" s="4"/>
      <c r="I10" s="4"/>
      <c r="J10" s="4"/>
      <c r="K10" s="4"/>
      <c r="L10" s="4"/>
      <c r="M10" s="4"/>
      <c r="N10" s="4"/>
      <c r="O10" s="4"/>
      <c r="P10" s="4"/>
      <c r="Q10" s="4"/>
    </row>
    <row r="11" spans="2:17" ht="19.899999999999999" customHeight="1">
      <c r="B11" s="102" t="s">
        <v>136</v>
      </c>
      <c r="C11" s="97"/>
      <c r="D11" s="8"/>
      <c r="E11" s="4"/>
      <c r="F11" s="4"/>
      <c r="G11" s="4"/>
      <c r="H11" s="4"/>
      <c r="I11" s="4"/>
      <c r="J11" s="4"/>
      <c r="K11" s="4"/>
      <c r="L11" s="4"/>
      <c r="M11" s="4"/>
      <c r="N11" s="4"/>
      <c r="O11" s="4"/>
      <c r="P11" s="4"/>
      <c r="Q11" s="4"/>
    </row>
    <row r="12" spans="2:17" ht="19.899999999999999" customHeight="1">
      <c r="B12" s="102" t="s">
        <v>149</v>
      </c>
      <c r="C12" s="97"/>
      <c r="D12" s="8"/>
      <c r="E12" s="4"/>
      <c r="F12" s="4"/>
      <c r="G12" s="4"/>
      <c r="H12" s="4"/>
      <c r="I12" s="4"/>
      <c r="J12" s="4"/>
      <c r="K12" s="4"/>
      <c r="L12" s="4"/>
      <c r="M12" s="4"/>
      <c r="N12" s="4"/>
      <c r="O12" s="4"/>
      <c r="P12" s="4"/>
      <c r="Q12" s="4"/>
    </row>
    <row r="13" spans="2:17" ht="19.899999999999999" customHeight="1">
      <c r="B13" s="102" t="s">
        <v>148</v>
      </c>
      <c r="C13" s="97"/>
      <c r="D13" s="8"/>
      <c r="E13" s="4"/>
      <c r="F13" s="4"/>
      <c r="G13" s="4"/>
      <c r="H13" s="4"/>
      <c r="I13" s="4"/>
      <c r="J13" s="4"/>
      <c r="K13" s="4"/>
      <c r="L13" s="4"/>
      <c r="M13" s="4"/>
      <c r="N13" s="4"/>
      <c r="O13" s="4"/>
      <c r="P13" s="4"/>
      <c r="Q13" s="4"/>
    </row>
    <row r="14" spans="2:17" ht="19.899999999999999" customHeight="1">
      <c r="B14" s="102" t="s">
        <v>150</v>
      </c>
      <c r="C14" s="97"/>
      <c r="D14" s="8"/>
      <c r="E14" s="4"/>
      <c r="F14" s="4"/>
      <c r="G14" s="4"/>
      <c r="H14" s="4"/>
      <c r="I14" s="4"/>
      <c r="J14" s="4"/>
      <c r="K14" s="4"/>
      <c r="L14" s="4"/>
      <c r="M14" s="4"/>
      <c r="N14" s="4"/>
      <c r="O14" s="4"/>
      <c r="P14" s="4"/>
      <c r="Q14" s="4"/>
    </row>
    <row r="15" spans="2:17" ht="19.899999999999999" customHeight="1">
      <c r="B15" s="102" t="s">
        <v>147</v>
      </c>
      <c r="C15" s="97"/>
      <c r="D15" s="8"/>
      <c r="E15" s="4"/>
      <c r="F15" s="4"/>
      <c r="G15" s="4"/>
      <c r="H15" s="4"/>
      <c r="I15" s="4"/>
      <c r="J15" s="4"/>
      <c r="K15" s="4"/>
      <c r="L15" s="4"/>
      <c r="M15" s="4"/>
      <c r="N15" s="4"/>
      <c r="O15" s="4"/>
      <c r="P15" s="4"/>
      <c r="Q15" s="4"/>
    </row>
    <row r="16" spans="2:17" ht="19.899999999999999" customHeight="1">
      <c r="B16" s="102" t="s">
        <v>138</v>
      </c>
      <c r="C16" s="97" t="s">
        <v>137</v>
      </c>
      <c r="D16" s="8"/>
      <c r="E16" s="4"/>
      <c r="F16" s="4"/>
      <c r="G16" s="4"/>
      <c r="H16" s="4"/>
      <c r="I16" s="4"/>
      <c r="J16" s="4"/>
      <c r="K16" s="4"/>
      <c r="L16" s="4"/>
      <c r="M16" s="4"/>
      <c r="N16" s="4"/>
      <c r="O16" s="4"/>
      <c r="P16" s="4"/>
      <c r="Q16" s="4"/>
    </row>
    <row r="17" spans="2:17" ht="19.899999999999999" customHeight="1">
      <c r="B17" s="102" t="s">
        <v>139</v>
      </c>
      <c r="C17" s="97"/>
      <c r="D17" s="8"/>
      <c r="E17" s="4"/>
      <c r="F17" s="4"/>
      <c r="G17" s="4"/>
      <c r="H17" s="4"/>
      <c r="I17" s="4"/>
      <c r="J17" s="4"/>
      <c r="K17" s="4"/>
      <c r="L17" s="4"/>
      <c r="M17" s="4"/>
      <c r="N17" s="4"/>
      <c r="O17" s="4"/>
      <c r="P17" s="4"/>
      <c r="Q17" s="4"/>
    </row>
    <row r="18" spans="2:17" ht="19.899999999999999" customHeight="1">
      <c r="B18" s="102" t="s">
        <v>140</v>
      </c>
      <c r="C18" s="98" t="s">
        <v>141</v>
      </c>
      <c r="D18" s="8"/>
      <c r="E18" s="4"/>
      <c r="F18" s="4"/>
      <c r="G18" s="4"/>
      <c r="H18" s="4"/>
      <c r="I18" s="4"/>
      <c r="J18" s="4"/>
      <c r="K18" s="4"/>
      <c r="L18" s="4"/>
      <c r="M18" s="4"/>
      <c r="N18" s="4"/>
      <c r="O18" s="4"/>
      <c r="P18" s="4"/>
      <c r="Q18" s="4"/>
    </row>
    <row r="19" spans="2:17" ht="19.899999999999999" customHeight="1">
      <c r="B19" s="102" t="s">
        <v>142</v>
      </c>
      <c r="C19" s="98"/>
      <c r="D19" s="8"/>
      <c r="E19" s="4"/>
      <c r="F19" s="4"/>
      <c r="G19" s="4"/>
      <c r="H19" s="4"/>
      <c r="I19" s="4"/>
      <c r="J19" s="4"/>
      <c r="K19" s="4"/>
      <c r="L19" s="4"/>
      <c r="M19" s="4"/>
      <c r="N19" s="4"/>
      <c r="O19" s="4"/>
      <c r="P19" s="4"/>
      <c r="Q19" s="4"/>
    </row>
    <row r="20" spans="2:17" ht="19.899999999999999" customHeight="1">
      <c r="B20" s="102" t="s">
        <v>143</v>
      </c>
      <c r="C20" s="97" t="s">
        <v>137</v>
      </c>
      <c r="D20" s="8"/>
      <c r="E20" s="4"/>
      <c r="F20" s="4"/>
      <c r="G20" s="4"/>
      <c r="H20" s="4"/>
      <c r="I20" s="4"/>
      <c r="J20" s="4"/>
      <c r="K20" s="4"/>
      <c r="L20" s="4"/>
      <c r="M20" s="4"/>
      <c r="N20" s="4"/>
      <c r="O20" s="4"/>
      <c r="P20" s="4"/>
      <c r="Q20" s="4"/>
    </row>
    <row r="21" spans="2:17" ht="19.899999999999999" customHeight="1">
      <c r="B21" s="102" t="s">
        <v>144</v>
      </c>
      <c r="C21" s="99"/>
      <c r="D21" s="8"/>
      <c r="E21" s="4"/>
      <c r="F21" s="4"/>
      <c r="G21" s="4"/>
      <c r="H21" s="4"/>
      <c r="I21" s="4"/>
      <c r="J21" s="4"/>
      <c r="K21" s="4"/>
      <c r="L21" s="4"/>
      <c r="M21" s="4"/>
      <c r="N21" s="4"/>
      <c r="O21" s="4"/>
      <c r="P21" s="4"/>
      <c r="Q21" s="4"/>
    </row>
    <row r="22" spans="2:17" ht="19.899999999999999" customHeight="1">
      <c r="B22" s="102" t="s">
        <v>145</v>
      </c>
      <c r="C22" s="99"/>
      <c r="D22" s="8"/>
      <c r="E22" s="4"/>
      <c r="F22" s="4"/>
      <c r="G22" s="4"/>
      <c r="H22" s="4"/>
      <c r="I22" s="4"/>
      <c r="J22" s="4"/>
      <c r="K22" s="4"/>
      <c r="L22" s="4"/>
      <c r="M22" s="4"/>
      <c r="N22" s="4"/>
      <c r="O22" s="4"/>
      <c r="P22" s="4"/>
      <c r="Q22" s="4"/>
    </row>
    <row r="23" spans="2:17" ht="19.899999999999999" customHeight="1" thickBot="1">
      <c r="B23" s="103" t="s">
        <v>146</v>
      </c>
      <c r="C23" s="100"/>
      <c r="D23" s="8"/>
      <c r="E23" s="4"/>
      <c r="F23" s="4"/>
      <c r="G23" s="4"/>
      <c r="H23" s="4"/>
      <c r="I23" s="4"/>
      <c r="J23" s="4"/>
      <c r="K23" s="4"/>
      <c r="L23" s="4"/>
      <c r="M23" s="4"/>
      <c r="N23" s="4"/>
      <c r="O23" s="4"/>
      <c r="P23" s="4"/>
      <c r="Q23" s="4"/>
    </row>
    <row r="24" spans="2:17" ht="19.899999999999999" customHeight="1">
      <c r="D24" s="8"/>
      <c r="E24" s="4"/>
      <c r="F24" s="4"/>
      <c r="G24" s="4"/>
      <c r="H24" s="4"/>
      <c r="I24" s="4"/>
      <c r="J24" s="4"/>
      <c r="K24" s="4"/>
      <c r="L24" s="4"/>
      <c r="M24" s="4"/>
      <c r="N24" s="4"/>
      <c r="O24" s="4"/>
      <c r="P24" s="4"/>
      <c r="Q24" s="4"/>
    </row>
    <row r="25" spans="2:17" ht="19.899999999999999" customHeight="1">
      <c r="B25" s="7"/>
      <c r="C25" s="7"/>
      <c r="D25" s="8"/>
      <c r="E25" s="4"/>
      <c r="F25" s="4"/>
      <c r="G25" s="4"/>
      <c r="H25" s="4"/>
      <c r="I25" s="4"/>
      <c r="J25" s="4"/>
      <c r="K25" s="4"/>
      <c r="L25" s="4"/>
      <c r="M25" s="4"/>
      <c r="N25" s="4"/>
      <c r="O25" s="4"/>
      <c r="P25" s="4"/>
      <c r="Q25" s="4"/>
    </row>
    <row r="26" spans="2:17" ht="19.899999999999999" customHeight="1">
      <c r="D26" s="8"/>
      <c r="E26" s="4"/>
      <c r="F26" s="4"/>
      <c r="G26" s="4"/>
      <c r="H26" s="4"/>
      <c r="I26" s="4"/>
      <c r="J26" s="4"/>
      <c r="K26" s="4"/>
      <c r="L26" s="4"/>
      <c r="M26" s="4"/>
      <c r="N26" s="4"/>
      <c r="O26" s="4"/>
      <c r="P26" s="4"/>
      <c r="Q26" s="4"/>
    </row>
    <row r="27" spans="2:17">
      <c r="B27" s="4"/>
      <c r="C27" s="4"/>
      <c r="D27" s="4"/>
      <c r="E27" s="4"/>
      <c r="F27" s="4"/>
      <c r="G27" s="4"/>
      <c r="H27" s="4"/>
      <c r="I27" s="4"/>
      <c r="J27" s="4"/>
      <c r="K27" s="4"/>
      <c r="L27" s="4"/>
      <c r="M27" s="4"/>
      <c r="N27" s="4"/>
      <c r="O27" s="4"/>
      <c r="P27" s="4"/>
      <c r="Q27" s="4"/>
    </row>
    <row r="28" spans="2:17" ht="42" customHeight="1">
      <c r="B28" s="111" t="s">
        <v>9</v>
      </c>
      <c r="C28" s="111"/>
      <c r="D28" s="111"/>
      <c r="E28" s="111"/>
      <c r="F28" s="111"/>
      <c r="G28" s="111"/>
      <c r="H28" s="111"/>
      <c r="I28" s="111"/>
      <c r="J28" s="111"/>
      <c r="K28" s="111"/>
      <c r="L28" s="111"/>
      <c r="M28" s="4"/>
      <c r="N28" s="4"/>
      <c r="O28" s="4"/>
      <c r="P28" s="4"/>
      <c r="Q28" s="4"/>
    </row>
    <row r="29" spans="2:17">
      <c r="B29" s="4"/>
      <c r="C29" s="4"/>
      <c r="D29" s="4"/>
      <c r="E29" s="4"/>
      <c r="F29" s="4"/>
      <c r="G29" s="4"/>
      <c r="H29" s="4"/>
      <c r="I29" s="4"/>
      <c r="J29" s="4"/>
      <c r="K29" s="4"/>
      <c r="L29" s="4"/>
      <c r="M29" s="4"/>
      <c r="N29" s="4"/>
      <c r="O29" s="4"/>
      <c r="P29" s="4"/>
      <c r="Q29" s="4"/>
    </row>
    <row r="30" spans="2:17" ht="42" customHeight="1">
      <c r="B30" s="11" t="s">
        <v>10</v>
      </c>
      <c r="C30" s="12" t="s">
        <v>11</v>
      </c>
      <c r="D30" s="12" t="s">
        <v>12</v>
      </c>
      <c r="E30" s="12" t="s">
        <v>13</v>
      </c>
      <c r="F30" s="12" t="s">
        <v>14</v>
      </c>
      <c r="G30" s="12" t="s">
        <v>15</v>
      </c>
      <c r="H30" s="13" t="s">
        <v>16</v>
      </c>
      <c r="I30" s="13" t="s">
        <v>17</v>
      </c>
      <c r="M30" s="4"/>
      <c r="N30" s="4"/>
      <c r="O30" s="4"/>
      <c r="P30" s="4"/>
      <c r="Q30" s="4"/>
    </row>
    <row r="31" spans="2:17" ht="25.15" customHeight="1">
      <c r="B31" s="14" t="s">
        <v>19</v>
      </c>
      <c r="C31" s="15"/>
      <c r="D31" s="15"/>
      <c r="E31" s="15"/>
      <c r="F31" s="15"/>
      <c r="G31" s="15"/>
      <c r="H31" s="16">
        <f t="shared" ref="H31:H36" si="0">SUM(C31:G31)</f>
        <v>0</v>
      </c>
      <c r="I31" s="17" t="e">
        <f>H31/$H$38</f>
        <v>#DIV/0!</v>
      </c>
      <c r="M31" s="4"/>
      <c r="N31" s="4"/>
      <c r="O31" s="4"/>
      <c r="P31" s="4"/>
      <c r="Q31" s="4"/>
    </row>
    <row r="32" spans="2:17" ht="25.15" customHeight="1">
      <c r="B32" s="14" t="s">
        <v>20</v>
      </c>
      <c r="C32" s="15"/>
      <c r="D32" s="15"/>
      <c r="E32" s="15"/>
      <c r="F32" s="15"/>
      <c r="G32" s="15"/>
      <c r="H32" s="16">
        <f t="shared" si="0"/>
        <v>0</v>
      </c>
      <c r="I32" s="17" t="e">
        <f t="shared" ref="I32:I35" si="1">H32/$H$38</f>
        <v>#DIV/0!</v>
      </c>
      <c r="M32" s="4"/>
      <c r="N32" s="4"/>
      <c r="O32" s="4"/>
      <c r="P32" s="4"/>
      <c r="Q32" s="4"/>
    </row>
    <row r="33" spans="2:17" ht="25.15" customHeight="1">
      <c r="B33" s="14" t="s">
        <v>21</v>
      </c>
      <c r="C33" s="15"/>
      <c r="D33" s="15"/>
      <c r="E33" s="15"/>
      <c r="F33" s="15"/>
      <c r="G33" s="15"/>
      <c r="H33" s="16">
        <f t="shared" si="0"/>
        <v>0</v>
      </c>
      <c r="I33" s="17" t="e">
        <f t="shared" si="1"/>
        <v>#DIV/0!</v>
      </c>
      <c r="M33" s="4"/>
      <c r="N33" s="4"/>
      <c r="O33" s="4"/>
      <c r="P33" s="4"/>
      <c r="Q33" s="4"/>
    </row>
    <row r="34" spans="2:17" ht="25.15" customHeight="1">
      <c r="B34" s="14" t="s">
        <v>22</v>
      </c>
      <c r="C34" s="15"/>
      <c r="D34" s="15"/>
      <c r="E34" s="15"/>
      <c r="F34" s="15"/>
      <c r="G34" s="15"/>
      <c r="H34" s="16">
        <f t="shared" si="0"/>
        <v>0</v>
      </c>
      <c r="I34" s="17" t="e">
        <f t="shared" si="1"/>
        <v>#DIV/0!</v>
      </c>
      <c r="M34" s="4"/>
      <c r="N34" s="4"/>
      <c r="O34" s="4"/>
      <c r="P34" s="4"/>
      <c r="Q34" s="4"/>
    </row>
    <row r="35" spans="2:17" ht="25.15" customHeight="1">
      <c r="B35" s="14" t="s">
        <v>23</v>
      </c>
      <c r="C35" s="15"/>
      <c r="D35" s="15"/>
      <c r="E35" s="15"/>
      <c r="F35" s="15"/>
      <c r="G35" s="15"/>
      <c r="H35" s="16">
        <f t="shared" si="0"/>
        <v>0</v>
      </c>
      <c r="I35" s="17" t="e">
        <f t="shared" si="1"/>
        <v>#DIV/0!</v>
      </c>
      <c r="M35" s="4"/>
      <c r="N35" s="4"/>
      <c r="O35" s="4"/>
      <c r="P35" s="4"/>
      <c r="Q35" s="4"/>
    </row>
    <row r="36" spans="2:17" ht="25.15" customHeight="1">
      <c r="B36" s="14" t="s">
        <v>24</v>
      </c>
      <c r="C36" s="15"/>
      <c r="D36" s="15"/>
      <c r="E36" s="15"/>
      <c r="F36" s="15"/>
      <c r="G36" s="15"/>
      <c r="H36" s="16">
        <f t="shared" si="0"/>
        <v>0</v>
      </c>
      <c r="I36" s="17" t="e">
        <f>H36/$H$38</f>
        <v>#DIV/0!</v>
      </c>
      <c r="M36" s="4"/>
      <c r="N36" s="4"/>
      <c r="O36" s="4"/>
      <c r="P36" s="4"/>
      <c r="Q36" s="4"/>
    </row>
    <row r="37" spans="2:17" ht="25.15" customHeight="1">
      <c r="B37" s="14" t="s">
        <v>128</v>
      </c>
      <c r="C37" s="15"/>
      <c r="D37" s="15"/>
      <c r="E37" s="15"/>
      <c r="F37" s="15"/>
      <c r="G37" s="15"/>
      <c r="H37" s="16">
        <f>SUM(C37:G37)</f>
        <v>0</v>
      </c>
      <c r="I37" s="17" t="e">
        <f>H37/$H$38</f>
        <v>#DIV/0!</v>
      </c>
      <c r="M37" s="4"/>
      <c r="N37" s="4"/>
      <c r="O37" s="4"/>
      <c r="P37" s="4"/>
      <c r="Q37" s="4"/>
    </row>
    <row r="38" spans="2:17" ht="25.15" customHeight="1" thickBot="1">
      <c r="B38" s="19" t="s">
        <v>25</v>
      </c>
      <c r="C38" s="18">
        <f>SUM(C31:C37)</f>
        <v>0</v>
      </c>
      <c r="D38" s="18">
        <f>SUM(D31:D37)</f>
        <v>0</v>
      </c>
      <c r="E38" s="18">
        <f>SUM(E31:E37)</f>
        <v>0</v>
      </c>
      <c r="F38" s="18">
        <f>SUM(F31:F37)</f>
        <v>0</v>
      </c>
      <c r="G38" s="18">
        <f>SUM(G31:G37)</f>
        <v>0</v>
      </c>
      <c r="H38" s="18">
        <f>SUM(C38:G38)</f>
        <v>0</v>
      </c>
      <c r="I38" s="110" t="s">
        <v>152</v>
      </c>
      <c r="M38" s="4"/>
      <c r="N38" s="4"/>
      <c r="O38" s="4"/>
      <c r="P38" s="4"/>
      <c r="Q38" s="4"/>
    </row>
    <row r="39" spans="2:17" ht="15" thickTop="1">
      <c r="B39" s="4"/>
      <c r="C39" s="4"/>
      <c r="D39" s="4"/>
      <c r="E39" s="4"/>
      <c r="F39" s="4"/>
      <c r="G39" s="4"/>
      <c r="H39" s="4"/>
      <c r="I39" s="4"/>
      <c r="J39" s="4"/>
      <c r="K39" s="4"/>
      <c r="L39" s="4"/>
      <c r="M39" s="4"/>
      <c r="N39" s="4"/>
      <c r="O39" s="4"/>
      <c r="P39" s="4"/>
      <c r="Q39" s="4"/>
    </row>
    <row r="40" spans="2:17" ht="42" customHeight="1">
      <c r="B40" s="10" t="s">
        <v>26</v>
      </c>
      <c r="C40" s="10"/>
      <c r="D40" s="10"/>
      <c r="E40" s="10"/>
      <c r="F40" s="10"/>
      <c r="G40" s="10"/>
      <c r="H40" s="10"/>
      <c r="I40" s="10"/>
      <c r="J40" s="10"/>
      <c r="K40" s="10"/>
      <c r="L40" s="10"/>
      <c r="M40" s="4"/>
      <c r="N40" s="4"/>
      <c r="O40" s="4"/>
      <c r="P40" s="4"/>
      <c r="Q40" s="4"/>
    </row>
    <row r="41" spans="2:17" ht="12.6" customHeight="1">
      <c r="C41" s="4"/>
      <c r="D41" s="4"/>
      <c r="E41" s="4"/>
      <c r="F41" s="4"/>
      <c r="G41" s="4"/>
      <c r="H41" s="4"/>
      <c r="I41" s="4"/>
      <c r="J41" s="4"/>
      <c r="K41" s="4"/>
      <c r="L41" s="4"/>
      <c r="M41" s="4"/>
      <c r="N41" s="4"/>
      <c r="O41" s="4"/>
      <c r="P41" s="4"/>
      <c r="Q41" s="4"/>
    </row>
    <row r="42" spans="2:17" ht="42" customHeight="1">
      <c r="B42" s="11" t="s">
        <v>10</v>
      </c>
      <c r="C42" s="12" t="s">
        <v>11</v>
      </c>
      <c r="D42" s="12" t="s">
        <v>12</v>
      </c>
      <c r="E42" s="12" t="s">
        <v>13</v>
      </c>
      <c r="F42" s="12" t="s">
        <v>14</v>
      </c>
      <c r="G42" s="12" t="s">
        <v>15</v>
      </c>
      <c r="H42" s="13" t="s">
        <v>16</v>
      </c>
      <c r="I42" s="13" t="s">
        <v>17</v>
      </c>
      <c r="J42" s="13" t="s">
        <v>153</v>
      </c>
      <c r="K42" s="12" t="s">
        <v>18</v>
      </c>
      <c r="L42" s="12" t="s">
        <v>126</v>
      </c>
      <c r="N42" s="4"/>
      <c r="O42" s="4"/>
      <c r="P42" s="4"/>
      <c r="Q42" s="4"/>
    </row>
    <row r="43" spans="2:17" ht="25.15" customHeight="1">
      <c r="B43" s="14" t="s">
        <v>19</v>
      </c>
      <c r="C43" s="15"/>
      <c r="D43" s="15"/>
      <c r="E43" s="15"/>
      <c r="F43" s="15"/>
      <c r="G43" s="15"/>
      <c r="H43" s="16">
        <f t="shared" ref="H43:H50" si="2">SUM(C43:G43)</f>
        <v>0</v>
      </c>
      <c r="I43" s="17" t="e">
        <f>H43/$H$50</f>
        <v>#DIV/0!</v>
      </c>
      <c r="J43" s="9"/>
      <c r="K43" s="9"/>
      <c r="L43" s="9"/>
      <c r="N43" s="4"/>
      <c r="O43" s="4"/>
      <c r="P43" s="4"/>
      <c r="Q43" s="4"/>
    </row>
    <row r="44" spans="2:17" ht="25.15" customHeight="1">
      <c r="B44" s="14" t="s">
        <v>20</v>
      </c>
      <c r="C44" s="15"/>
      <c r="D44" s="15"/>
      <c r="E44" s="15"/>
      <c r="F44" s="15"/>
      <c r="G44" s="15"/>
      <c r="H44" s="16">
        <f t="shared" si="2"/>
        <v>0</v>
      </c>
      <c r="I44" s="17" t="e">
        <f t="shared" ref="I44:I49" si="3">H44/$H$50</f>
        <v>#DIV/0!</v>
      </c>
      <c r="J44" s="9"/>
      <c r="K44" s="9"/>
      <c r="L44" s="9"/>
      <c r="N44" s="4"/>
      <c r="O44" s="4"/>
      <c r="P44" s="4"/>
      <c r="Q44" s="4"/>
    </row>
    <row r="45" spans="2:17" ht="25.15" customHeight="1">
      <c r="B45" s="14" t="s">
        <v>21</v>
      </c>
      <c r="C45" s="15"/>
      <c r="D45" s="15"/>
      <c r="E45" s="15"/>
      <c r="F45" s="15"/>
      <c r="G45" s="15"/>
      <c r="H45" s="16">
        <f t="shared" si="2"/>
        <v>0</v>
      </c>
      <c r="I45" s="17" t="e">
        <f t="shared" si="3"/>
        <v>#DIV/0!</v>
      </c>
      <c r="J45" s="9"/>
      <c r="K45" s="9"/>
      <c r="L45" s="9"/>
      <c r="N45" s="4"/>
      <c r="O45" s="4"/>
      <c r="P45" s="4"/>
      <c r="Q45" s="4"/>
    </row>
    <row r="46" spans="2:17" ht="25.15" customHeight="1">
      <c r="B46" s="14" t="s">
        <v>22</v>
      </c>
      <c r="C46" s="15"/>
      <c r="D46" s="15"/>
      <c r="E46" s="15"/>
      <c r="F46" s="15"/>
      <c r="G46" s="15"/>
      <c r="H46" s="16">
        <f t="shared" si="2"/>
        <v>0</v>
      </c>
      <c r="I46" s="17" t="e">
        <f t="shared" si="3"/>
        <v>#DIV/0!</v>
      </c>
      <c r="J46" s="9"/>
      <c r="K46" s="9"/>
      <c r="L46" s="9"/>
      <c r="N46" s="4"/>
      <c r="O46" s="4"/>
      <c r="P46" s="4"/>
      <c r="Q46" s="4"/>
    </row>
    <row r="47" spans="2:17" ht="25.15" customHeight="1">
      <c r="B47" s="14" t="s">
        <v>23</v>
      </c>
      <c r="C47" s="15"/>
      <c r="D47" s="15"/>
      <c r="E47" s="15"/>
      <c r="F47" s="15"/>
      <c r="G47" s="15"/>
      <c r="H47" s="16">
        <f t="shared" si="2"/>
        <v>0</v>
      </c>
      <c r="I47" s="17" t="e">
        <f t="shared" si="3"/>
        <v>#DIV/0!</v>
      </c>
      <c r="J47" s="9"/>
      <c r="K47" s="9"/>
      <c r="L47" s="9"/>
      <c r="N47" s="4"/>
      <c r="O47" s="4"/>
      <c r="P47" s="4"/>
      <c r="Q47" s="4"/>
    </row>
    <row r="48" spans="2:17" ht="25.15" customHeight="1">
      <c r="B48" s="14" t="s">
        <v>24</v>
      </c>
      <c r="C48" s="104"/>
      <c r="D48" s="104"/>
      <c r="E48" s="104"/>
      <c r="F48" s="104"/>
      <c r="G48" s="104"/>
      <c r="H48" s="105">
        <f t="shared" si="2"/>
        <v>0</v>
      </c>
      <c r="I48" s="17" t="e">
        <f t="shared" si="3"/>
        <v>#DIV/0!</v>
      </c>
      <c r="J48" s="106"/>
      <c r="K48" s="106"/>
      <c r="L48" s="106"/>
      <c r="N48" s="4"/>
      <c r="O48" s="4"/>
      <c r="P48" s="4"/>
      <c r="Q48" s="4"/>
    </row>
    <row r="49" spans="2:17" ht="25.15" customHeight="1">
      <c r="B49" s="14" t="s">
        <v>128</v>
      </c>
      <c r="C49" s="15"/>
      <c r="D49" s="15"/>
      <c r="E49" s="15"/>
      <c r="F49" s="15"/>
      <c r="G49" s="15"/>
      <c r="H49" s="16">
        <f t="shared" si="2"/>
        <v>0</v>
      </c>
      <c r="I49" s="17" t="e">
        <f t="shared" si="3"/>
        <v>#DIV/0!</v>
      </c>
      <c r="J49" s="108"/>
      <c r="K49" s="108"/>
      <c r="L49" s="108"/>
      <c r="N49" s="4"/>
      <c r="O49" s="4"/>
      <c r="P49" s="4"/>
      <c r="Q49" s="4"/>
    </row>
    <row r="50" spans="2:17" ht="24.6" customHeight="1" thickBot="1">
      <c r="B50" s="19" t="s">
        <v>25</v>
      </c>
      <c r="C50" s="107">
        <f>SUM(C43:C49)</f>
        <v>0</v>
      </c>
      <c r="D50" s="107">
        <f>SUM(D43:D49)</f>
        <v>0</v>
      </c>
      <c r="E50" s="107">
        <f>SUM(E43:E49)</f>
        <v>0</v>
      </c>
      <c r="F50" s="107">
        <f>SUM(F43:F49)</f>
        <v>0</v>
      </c>
      <c r="G50" s="107">
        <f>SUM(G43:G49)</f>
        <v>0</v>
      </c>
      <c r="H50" s="107">
        <f t="shared" si="2"/>
        <v>0</v>
      </c>
      <c r="I50" s="110" t="s">
        <v>152</v>
      </c>
      <c r="J50" s="110" t="s">
        <v>152</v>
      </c>
      <c r="K50" s="4"/>
      <c r="L50" s="4"/>
      <c r="N50" s="4"/>
      <c r="O50" s="4"/>
      <c r="P50" s="4"/>
      <c r="Q50" s="4"/>
    </row>
    <row r="51" spans="2:17" ht="25.15" customHeight="1" thickTop="1">
      <c r="C51" s="4"/>
      <c r="D51" s="4"/>
      <c r="E51" s="4"/>
      <c r="F51" s="4"/>
      <c r="G51" s="4"/>
      <c r="H51" s="4"/>
      <c r="I51" s="4"/>
      <c r="J51" s="4"/>
      <c r="K51" s="4"/>
      <c r="L51" s="4"/>
      <c r="M51" s="4"/>
      <c r="N51" s="4"/>
      <c r="O51" s="4"/>
      <c r="P51" s="4"/>
      <c r="Q51" s="4"/>
    </row>
    <row r="52" spans="2:17">
      <c r="B52" s="4"/>
      <c r="C52" s="4"/>
      <c r="D52" s="4"/>
      <c r="E52" s="4"/>
      <c r="F52" s="4"/>
      <c r="G52" s="4"/>
      <c r="H52" s="4"/>
      <c r="I52" s="4"/>
      <c r="J52" s="4"/>
      <c r="K52" s="4"/>
      <c r="L52" s="4"/>
      <c r="M52" s="4"/>
      <c r="N52" s="4"/>
      <c r="O52" s="4"/>
      <c r="P52" s="4"/>
      <c r="Q52" s="4"/>
    </row>
    <row r="53" spans="2:17">
      <c r="B53" s="4"/>
      <c r="C53" s="4"/>
      <c r="D53" s="4"/>
      <c r="E53" s="4"/>
      <c r="F53" s="4"/>
      <c r="G53" s="4"/>
      <c r="H53" s="4"/>
      <c r="I53" s="4"/>
      <c r="J53" s="4"/>
      <c r="K53" s="4"/>
      <c r="L53" s="4"/>
      <c r="M53" s="4"/>
      <c r="N53" s="4"/>
      <c r="O53" s="4"/>
      <c r="P53" s="4"/>
      <c r="Q53" s="4"/>
    </row>
    <row r="54" spans="2:17">
      <c r="B54" s="4"/>
      <c r="C54" s="4"/>
      <c r="D54" s="4"/>
      <c r="E54" s="4"/>
      <c r="F54" s="4"/>
      <c r="G54" s="4"/>
      <c r="H54" s="4"/>
      <c r="I54" s="4"/>
      <c r="J54" s="4"/>
      <c r="K54" s="4"/>
      <c r="L54" s="4"/>
      <c r="M54" s="4"/>
      <c r="N54" s="4"/>
      <c r="O54" s="4"/>
      <c r="P54" s="4"/>
      <c r="Q54" s="4"/>
    </row>
    <row r="55" spans="2:17">
      <c r="B55" s="4"/>
      <c r="C55" s="4"/>
      <c r="D55" s="4"/>
      <c r="E55" s="4"/>
      <c r="F55" s="4"/>
      <c r="G55" s="4"/>
      <c r="H55" s="4"/>
      <c r="I55" s="4"/>
      <c r="J55" s="4"/>
      <c r="K55" s="4"/>
      <c r="L55" s="4"/>
      <c r="M55" s="4"/>
      <c r="N55" s="4"/>
      <c r="O55" s="4"/>
      <c r="P55" s="4"/>
      <c r="Q55" s="4"/>
    </row>
    <row r="56" spans="2:17">
      <c r="B56" s="4"/>
      <c r="C56" s="4"/>
      <c r="D56" s="4"/>
      <c r="E56" s="4"/>
      <c r="F56" s="4"/>
      <c r="G56" s="4"/>
      <c r="H56" s="4"/>
      <c r="I56" s="4"/>
      <c r="J56" s="4"/>
      <c r="K56" s="4"/>
      <c r="L56" s="4"/>
      <c r="M56" s="4"/>
      <c r="N56" s="4"/>
      <c r="O56" s="4"/>
      <c r="P56" s="4"/>
      <c r="Q56" s="4"/>
    </row>
    <row r="57" spans="2:17">
      <c r="B57" s="4"/>
      <c r="C57" s="4"/>
      <c r="D57" s="4"/>
      <c r="E57" s="4"/>
      <c r="F57" s="4"/>
      <c r="G57" s="4"/>
      <c r="H57" s="4"/>
      <c r="I57" s="4"/>
      <c r="J57" s="4"/>
      <c r="K57" s="4"/>
      <c r="L57" s="4"/>
      <c r="M57" s="4"/>
      <c r="N57" s="4"/>
      <c r="O57" s="4"/>
      <c r="P57" s="4"/>
      <c r="Q57" s="4"/>
    </row>
    <row r="58" spans="2:17">
      <c r="B58" s="4"/>
      <c r="C58" s="4"/>
      <c r="D58" s="4"/>
      <c r="E58" s="4"/>
      <c r="F58" s="4"/>
      <c r="G58" s="4"/>
      <c r="H58" s="4"/>
      <c r="I58" s="4"/>
      <c r="J58" s="4"/>
      <c r="K58" s="4"/>
      <c r="L58" s="4"/>
      <c r="M58" s="4"/>
      <c r="N58" s="4"/>
      <c r="O58" s="4"/>
      <c r="P58" s="4"/>
      <c r="Q58" s="4"/>
    </row>
    <row r="59" spans="2:17">
      <c r="B59" s="4"/>
      <c r="C59" s="4"/>
      <c r="D59" s="4"/>
      <c r="E59" s="4"/>
      <c r="F59" s="4"/>
      <c r="G59" s="4"/>
      <c r="H59" s="4"/>
      <c r="I59" s="4"/>
      <c r="J59" s="4"/>
      <c r="K59" s="4"/>
      <c r="L59" s="4"/>
      <c r="M59" s="4"/>
      <c r="N59" s="4"/>
      <c r="O59" s="4"/>
      <c r="P59" s="4"/>
      <c r="Q59" s="4"/>
    </row>
    <row r="60" spans="2:17">
      <c r="B60" s="4"/>
      <c r="C60" s="4"/>
      <c r="D60" s="4"/>
      <c r="E60" s="4"/>
      <c r="F60" s="4"/>
      <c r="G60" s="4"/>
      <c r="H60" s="4"/>
      <c r="I60" s="4"/>
      <c r="J60" s="4"/>
      <c r="K60" s="4"/>
      <c r="L60" s="4"/>
      <c r="M60" s="4"/>
      <c r="N60" s="4"/>
      <c r="O60" s="4"/>
      <c r="P60" s="4"/>
      <c r="Q60" s="4"/>
    </row>
    <row r="61" spans="2:17">
      <c r="B61" s="4"/>
      <c r="C61" s="4"/>
      <c r="D61" s="4"/>
      <c r="E61" s="4"/>
      <c r="F61" s="4"/>
      <c r="G61" s="4"/>
      <c r="H61" s="4"/>
      <c r="I61" s="4"/>
      <c r="J61" s="4"/>
      <c r="K61" s="4"/>
      <c r="L61" s="4"/>
      <c r="M61" s="4"/>
      <c r="N61" s="4"/>
      <c r="O61" s="4"/>
      <c r="P61" s="4"/>
      <c r="Q61" s="4"/>
    </row>
    <row r="62" spans="2:17">
      <c r="B62" s="4"/>
      <c r="C62" s="4"/>
      <c r="D62" s="4"/>
      <c r="E62" s="4"/>
      <c r="F62" s="4"/>
      <c r="G62" s="4"/>
      <c r="H62" s="4"/>
      <c r="I62" s="4"/>
      <c r="J62" s="4"/>
      <c r="K62" s="4"/>
      <c r="L62" s="4"/>
      <c r="M62" s="4"/>
      <c r="N62" s="4"/>
      <c r="O62" s="4"/>
      <c r="P62" s="4"/>
      <c r="Q62" s="4"/>
    </row>
    <row r="63" spans="2:17">
      <c r="B63" s="4"/>
      <c r="C63" s="4"/>
      <c r="D63" s="4"/>
      <c r="E63" s="4"/>
      <c r="F63" s="4"/>
      <c r="G63" s="4"/>
      <c r="H63" s="4"/>
      <c r="I63" s="4"/>
      <c r="J63" s="4"/>
      <c r="K63" s="4"/>
      <c r="L63" s="4"/>
      <c r="M63" s="4"/>
      <c r="N63" s="4"/>
      <c r="O63" s="4"/>
      <c r="P63" s="4"/>
      <c r="Q63" s="4"/>
    </row>
  </sheetData>
  <mergeCells count="1">
    <mergeCell ref="B28:L28"/>
  </mergeCells>
  <pageMargins left="0.7" right="0.7" top="0.75" bottom="0.75" header="0.3" footer="0.3"/>
  <ignoredErrors>
    <ignoredError sqref="I31:I37 I43:I49" evalError="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FBFB3-54E8-4BDC-82FE-EC65D426E551}">
  <dimension ref="B1:V30"/>
  <sheetViews>
    <sheetView showGridLines="0" zoomScaleNormal="100" workbookViewId="0">
      <selection activeCell="C9" sqref="C9"/>
    </sheetView>
  </sheetViews>
  <sheetFormatPr defaultRowHeight="14.25"/>
  <cols>
    <col min="2" max="2" width="18.625" customWidth="1"/>
    <col min="3" max="3" width="21.625" bestFit="1" customWidth="1"/>
    <col min="4" max="13" width="18.625" customWidth="1"/>
    <col min="14" max="14" width="32" bestFit="1" customWidth="1"/>
    <col min="15" max="15" width="41.625" bestFit="1" customWidth="1"/>
    <col min="16" max="22" width="18.625" customWidth="1"/>
  </cols>
  <sheetData>
    <row r="1" spans="2:22" ht="42" customHeight="1">
      <c r="B1" s="10" t="s">
        <v>31</v>
      </c>
      <c r="C1" s="10"/>
      <c r="D1" s="10"/>
      <c r="E1" s="10"/>
      <c r="F1" s="26"/>
      <c r="G1" s="26"/>
      <c r="H1" s="26"/>
      <c r="I1" s="26"/>
      <c r="J1" s="26"/>
      <c r="K1" s="26"/>
      <c r="L1" s="26"/>
      <c r="M1" s="26"/>
      <c r="N1" s="26"/>
      <c r="O1" s="26"/>
      <c r="P1" s="26"/>
      <c r="Q1" s="26"/>
      <c r="R1" s="26"/>
      <c r="S1" s="26"/>
      <c r="T1" s="26"/>
      <c r="U1" s="26"/>
      <c r="V1" s="26"/>
    </row>
    <row r="2" spans="2:22">
      <c r="B2" s="4"/>
      <c r="C2" s="4"/>
      <c r="D2" s="4"/>
      <c r="E2" s="4"/>
      <c r="F2" s="4"/>
      <c r="G2" s="4"/>
      <c r="H2" s="4"/>
      <c r="I2" s="4"/>
      <c r="J2" s="4"/>
      <c r="K2" s="4"/>
      <c r="L2" s="4"/>
      <c r="M2" s="4"/>
      <c r="N2" s="4"/>
      <c r="O2" s="4"/>
      <c r="P2" s="4"/>
      <c r="Q2" s="4"/>
      <c r="R2" s="4"/>
      <c r="S2" s="4"/>
      <c r="T2" s="4"/>
      <c r="U2" s="4"/>
      <c r="V2" s="4"/>
    </row>
    <row r="3" spans="2:22" ht="25.15" customHeight="1">
      <c r="B3" s="32" t="s">
        <v>0</v>
      </c>
      <c r="C3" s="6"/>
      <c r="D3" s="43"/>
      <c r="E3" s="43"/>
      <c r="F3" s="20"/>
      <c r="G3" s="20"/>
      <c r="H3" s="20"/>
      <c r="I3" s="20"/>
      <c r="J3" s="20"/>
      <c r="K3" s="20"/>
      <c r="L3" s="20"/>
      <c r="M3" s="20"/>
      <c r="N3" s="20"/>
      <c r="O3" s="20"/>
      <c r="P3" s="20"/>
      <c r="Q3" s="20"/>
      <c r="R3" s="20"/>
      <c r="S3" s="20"/>
      <c r="T3" s="20"/>
      <c r="U3" s="20"/>
      <c r="V3" s="20"/>
    </row>
    <row r="4" spans="2:22" ht="25.15" customHeight="1">
      <c r="B4" s="44" t="s">
        <v>32</v>
      </c>
      <c r="C4" s="44"/>
      <c r="D4" s="44"/>
      <c r="E4" s="44"/>
      <c r="F4" s="45"/>
      <c r="G4" s="45"/>
      <c r="H4" s="45"/>
      <c r="I4" s="45"/>
      <c r="J4" s="45"/>
      <c r="K4" s="46"/>
      <c r="L4" s="46"/>
      <c r="M4" s="46"/>
      <c r="N4" s="46"/>
      <c r="O4" s="46"/>
      <c r="P4" s="8"/>
      <c r="Q4" s="8"/>
      <c r="R4" s="8"/>
      <c r="S4" s="8"/>
      <c r="T4" s="8"/>
      <c r="U4" s="8"/>
      <c r="V4" s="8"/>
    </row>
    <row r="5" spans="2:22" ht="25.15" customHeight="1">
      <c r="B5" s="76" t="s">
        <v>33</v>
      </c>
      <c r="C5" s="76"/>
      <c r="D5" s="76"/>
      <c r="E5" s="76"/>
      <c r="F5" s="87"/>
      <c r="G5" s="87"/>
      <c r="H5" s="87"/>
      <c r="I5" s="87"/>
      <c r="J5" s="87"/>
      <c r="K5" s="8"/>
      <c r="L5" s="8"/>
      <c r="M5" s="8"/>
      <c r="N5" s="8"/>
      <c r="O5" s="8"/>
      <c r="P5" s="8"/>
      <c r="Q5" s="8"/>
      <c r="R5" s="8"/>
      <c r="S5" s="8"/>
      <c r="T5" s="8"/>
      <c r="U5" s="8"/>
      <c r="V5" s="8"/>
    </row>
    <row r="6" spans="2:22" ht="25.15" customHeight="1">
      <c r="B6" s="44" t="s">
        <v>34</v>
      </c>
      <c r="C6" s="44"/>
      <c r="D6" s="44"/>
      <c r="E6" s="44"/>
      <c r="F6" s="45"/>
      <c r="G6" s="45"/>
      <c r="H6" s="45"/>
      <c r="I6" s="45"/>
      <c r="J6" s="45"/>
      <c r="K6" s="46"/>
      <c r="L6" s="46"/>
      <c r="M6" s="46"/>
      <c r="N6" s="46"/>
      <c r="O6" s="46"/>
      <c r="P6" s="8"/>
      <c r="Q6" s="8"/>
      <c r="R6" s="8"/>
      <c r="S6" s="8"/>
      <c r="T6" s="8"/>
      <c r="U6" s="8"/>
      <c r="V6" s="8"/>
    </row>
    <row r="7" spans="2:22" ht="25.15" customHeight="1">
      <c r="B7" s="76" t="s">
        <v>35</v>
      </c>
      <c r="C7" s="76"/>
      <c r="D7" s="76"/>
      <c r="E7" s="76"/>
      <c r="F7" s="87"/>
      <c r="G7" s="87"/>
      <c r="H7" s="87"/>
      <c r="I7" s="87"/>
      <c r="J7" s="87"/>
      <c r="K7" s="8"/>
      <c r="L7" s="8"/>
      <c r="M7" s="8"/>
      <c r="N7" s="8"/>
      <c r="O7" s="8"/>
      <c r="P7" s="8"/>
      <c r="Q7" s="8"/>
      <c r="R7" s="8"/>
      <c r="S7" s="8"/>
      <c r="T7" s="8"/>
      <c r="U7" s="8"/>
      <c r="V7" s="8"/>
    </row>
    <row r="8" spans="2:22" ht="25.15" customHeight="1">
      <c r="B8" s="44" t="s">
        <v>36</v>
      </c>
      <c r="C8" s="44"/>
      <c r="D8" s="44"/>
      <c r="E8" s="44"/>
      <c r="F8" s="45"/>
      <c r="G8" s="45"/>
      <c r="H8" s="45"/>
      <c r="I8" s="45"/>
      <c r="J8" s="45"/>
      <c r="K8" s="46"/>
      <c r="L8" s="46"/>
      <c r="M8" s="46"/>
      <c r="N8" s="46"/>
      <c r="O8" s="46"/>
      <c r="P8" s="8"/>
      <c r="Q8" s="8"/>
      <c r="R8" s="8"/>
      <c r="S8" s="8"/>
      <c r="T8" s="8"/>
      <c r="U8" s="8"/>
      <c r="V8" s="8"/>
    </row>
    <row r="9" spans="2:22" ht="25.15" customHeight="1">
      <c r="B9" s="76" t="s">
        <v>151</v>
      </c>
      <c r="C9" s="76"/>
      <c r="D9" s="76"/>
      <c r="E9" s="76"/>
      <c r="F9" s="87"/>
      <c r="G9" s="87"/>
      <c r="H9" s="87"/>
      <c r="I9" s="87"/>
      <c r="J9" s="87"/>
      <c r="K9" s="8"/>
      <c r="L9" s="8"/>
      <c r="M9" s="8"/>
      <c r="N9" s="8"/>
      <c r="O9" s="8"/>
      <c r="P9" s="8"/>
      <c r="Q9" s="8"/>
      <c r="R9" s="8"/>
      <c r="S9" s="8"/>
      <c r="T9" s="8"/>
      <c r="U9" s="8"/>
      <c r="V9" s="8"/>
    </row>
    <row r="10" spans="2:22">
      <c r="B10" s="4"/>
      <c r="C10" s="4"/>
      <c r="D10" s="4"/>
      <c r="E10" s="4"/>
      <c r="F10" s="4"/>
      <c r="G10" s="4"/>
      <c r="H10" s="4"/>
      <c r="I10" s="4"/>
      <c r="J10" s="4"/>
      <c r="K10" s="4"/>
      <c r="L10" s="4"/>
      <c r="M10" s="4"/>
      <c r="N10" s="4"/>
      <c r="O10" s="4"/>
      <c r="P10" s="4"/>
      <c r="Q10" s="4"/>
      <c r="R10" s="4"/>
      <c r="S10" s="4"/>
      <c r="T10" s="4"/>
      <c r="U10" s="4"/>
      <c r="V10" s="4"/>
    </row>
    <row r="11" spans="2:22" ht="42" customHeight="1">
      <c r="B11" s="113" t="s">
        <v>37</v>
      </c>
      <c r="C11" s="113" t="s">
        <v>38</v>
      </c>
      <c r="D11" s="115" t="s">
        <v>39</v>
      </c>
      <c r="E11" s="115" t="s">
        <v>40</v>
      </c>
      <c r="F11" s="113" t="s">
        <v>41</v>
      </c>
      <c r="G11" s="115" t="s">
        <v>42</v>
      </c>
      <c r="H11" s="115"/>
      <c r="I11" s="115"/>
      <c r="J11" s="115" t="s">
        <v>43</v>
      </c>
      <c r="K11" s="115"/>
      <c r="L11" s="115"/>
      <c r="M11" s="12" t="s">
        <v>29</v>
      </c>
      <c r="N11" s="116" t="s">
        <v>44</v>
      </c>
      <c r="O11" s="113" t="s">
        <v>30</v>
      </c>
      <c r="P11" s="4"/>
      <c r="Q11" s="4"/>
      <c r="R11" s="4"/>
      <c r="S11" s="4"/>
      <c r="T11" s="4"/>
      <c r="U11" s="4"/>
      <c r="V11" s="4"/>
    </row>
    <row r="12" spans="2:22" ht="42" customHeight="1">
      <c r="B12" s="114"/>
      <c r="C12" s="114"/>
      <c r="D12" s="115"/>
      <c r="E12" s="115"/>
      <c r="F12" s="114"/>
      <c r="G12" s="13" t="s">
        <v>45</v>
      </c>
      <c r="H12" s="13" t="s">
        <v>46</v>
      </c>
      <c r="I12" s="13" t="s">
        <v>47</v>
      </c>
      <c r="J12" s="13" t="s">
        <v>45</v>
      </c>
      <c r="K12" s="13" t="s">
        <v>46</v>
      </c>
      <c r="L12" s="13" t="s">
        <v>47</v>
      </c>
      <c r="M12" s="24" t="s">
        <v>48</v>
      </c>
      <c r="N12" s="117"/>
      <c r="O12" s="114"/>
      <c r="P12" s="4"/>
      <c r="Q12" s="4"/>
      <c r="R12" s="4"/>
      <c r="S12" s="4"/>
      <c r="T12" s="4"/>
      <c r="U12" s="4"/>
      <c r="V12" s="4"/>
    </row>
    <row r="13" spans="2:22" ht="30" customHeight="1">
      <c r="B13" s="77" t="s">
        <v>49</v>
      </c>
      <c r="C13" s="77" t="s">
        <v>27</v>
      </c>
      <c r="D13" s="78" t="s">
        <v>50</v>
      </c>
      <c r="E13" s="77" t="s">
        <v>51</v>
      </c>
      <c r="F13" s="77" t="s">
        <v>52</v>
      </c>
      <c r="G13" s="75" t="s">
        <v>53</v>
      </c>
      <c r="H13" s="75" t="s">
        <v>54</v>
      </c>
      <c r="I13" s="79" t="e">
        <f>H13*G13</f>
        <v>#VALUE!</v>
      </c>
      <c r="J13" s="75" t="s">
        <v>53</v>
      </c>
      <c r="K13" s="75" t="s">
        <v>54</v>
      </c>
      <c r="L13" s="79" t="e">
        <f>K13*J13</f>
        <v>#VALUE!</v>
      </c>
      <c r="M13" s="80" t="e">
        <f t="shared" ref="M13:M20" si="0">(L13-I13)/I13</f>
        <v>#VALUE!</v>
      </c>
      <c r="N13" s="81"/>
      <c r="O13" s="81" t="s">
        <v>55</v>
      </c>
      <c r="P13" s="4"/>
      <c r="Q13" s="4"/>
      <c r="R13" s="4"/>
      <c r="S13" s="4"/>
      <c r="T13" s="4"/>
      <c r="U13" s="4"/>
      <c r="V13" s="4"/>
    </row>
    <row r="14" spans="2:22" ht="25.15" customHeight="1">
      <c r="B14" s="27"/>
      <c r="C14" s="9"/>
      <c r="D14" s="30"/>
      <c r="E14" s="25"/>
      <c r="F14" s="25"/>
      <c r="G14" s="25"/>
      <c r="H14" s="25"/>
      <c r="I14" s="28">
        <f>H14*G14</f>
        <v>0</v>
      </c>
      <c r="J14" s="25"/>
      <c r="K14" s="25"/>
      <c r="L14" s="28">
        <f>K14*J14</f>
        <v>0</v>
      </c>
      <c r="M14" s="29" t="e">
        <f t="shared" si="0"/>
        <v>#DIV/0!</v>
      </c>
      <c r="N14" s="25"/>
      <c r="O14" s="25"/>
      <c r="P14" s="4"/>
      <c r="Q14" s="4"/>
      <c r="R14" s="4"/>
      <c r="S14" s="4"/>
      <c r="T14" s="4"/>
      <c r="U14" s="4"/>
      <c r="V14" s="4"/>
    </row>
    <row r="15" spans="2:22" ht="25.15" customHeight="1">
      <c r="B15" s="27"/>
      <c r="C15" s="9"/>
      <c r="D15" s="30"/>
      <c r="E15" s="25"/>
      <c r="F15" s="25"/>
      <c r="G15" s="25"/>
      <c r="H15" s="25"/>
      <c r="I15" s="28">
        <f t="shared" ref="I15:I20" si="1">H15*G15</f>
        <v>0</v>
      </c>
      <c r="J15" s="25"/>
      <c r="K15" s="25"/>
      <c r="L15" s="28">
        <f t="shared" ref="L15:L20" si="2">K15*J15</f>
        <v>0</v>
      </c>
      <c r="M15" s="29" t="e">
        <f t="shared" si="0"/>
        <v>#DIV/0!</v>
      </c>
      <c r="N15" s="25"/>
      <c r="O15" s="25"/>
      <c r="P15" s="4"/>
      <c r="Q15" s="4"/>
      <c r="R15" s="4"/>
      <c r="S15" s="4"/>
      <c r="T15" s="4"/>
      <c r="U15" s="4"/>
      <c r="V15" s="4"/>
    </row>
    <row r="16" spans="2:22" ht="25.15" customHeight="1">
      <c r="B16" s="27"/>
      <c r="C16" s="9"/>
      <c r="D16" s="30"/>
      <c r="E16" s="25"/>
      <c r="F16" s="25"/>
      <c r="G16" s="25"/>
      <c r="H16" s="25"/>
      <c r="I16" s="28">
        <f t="shared" si="1"/>
        <v>0</v>
      </c>
      <c r="J16" s="25"/>
      <c r="K16" s="25"/>
      <c r="L16" s="28">
        <f t="shared" si="2"/>
        <v>0</v>
      </c>
      <c r="M16" s="29" t="e">
        <f t="shared" si="0"/>
        <v>#DIV/0!</v>
      </c>
      <c r="N16" s="25"/>
      <c r="O16" s="25"/>
      <c r="P16" s="4"/>
      <c r="Q16" s="4"/>
      <c r="R16" s="4"/>
      <c r="S16" s="4"/>
      <c r="T16" s="4"/>
      <c r="U16" s="4"/>
      <c r="V16" s="4"/>
    </row>
    <row r="17" spans="2:22" ht="25.15" customHeight="1">
      <c r="B17" s="27"/>
      <c r="C17" s="9"/>
      <c r="D17" s="30"/>
      <c r="E17" s="25"/>
      <c r="F17" s="25"/>
      <c r="G17" s="25"/>
      <c r="H17" s="25"/>
      <c r="I17" s="28">
        <f t="shared" si="1"/>
        <v>0</v>
      </c>
      <c r="J17" s="25"/>
      <c r="K17" s="25"/>
      <c r="L17" s="28">
        <f t="shared" si="2"/>
        <v>0</v>
      </c>
      <c r="M17" s="29" t="e">
        <f t="shared" si="0"/>
        <v>#DIV/0!</v>
      </c>
      <c r="N17" s="25"/>
      <c r="O17" s="25"/>
      <c r="P17" s="4"/>
      <c r="Q17" s="4"/>
      <c r="R17" s="4"/>
      <c r="S17" s="4"/>
      <c r="T17" s="4"/>
      <c r="U17" s="4"/>
      <c r="V17" s="4"/>
    </row>
    <row r="18" spans="2:22" ht="25.15" customHeight="1">
      <c r="B18" s="27"/>
      <c r="C18" s="9"/>
      <c r="D18" s="30"/>
      <c r="E18" s="25"/>
      <c r="F18" s="25"/>
      <c r="G18" s="25"/>
      <c r="H18" s="25"/>
      <c r="I18" s="28">
        <f t="shared" si="1"/>
        <v>0</v>
      </c>
      <c r="J18" s="25"/>
      <c r="K18" s="25"/>
      <c r="L18" s="28">
        <f t="shared" si="2"/>
        <v>0</v>
      </c>
      <c r="M18" s="29" t="e">
        <f t="shared" si="0"/>
        <v>#DIV/0!</v>
      </c>
      <c r="N18" s="25"/>
      <c r="O18" s="25"/>
      <c r="P18" s="4"/>
      <c r="Q18" s="4"/>
      <c r="R18" s="4"/>
      <c r="S18" s="4"/>
      <c r="T18" s="4"/>
      <c r="U18" s="4"/>
      <c r="V18" s="4"/>
    </row>
    <row r="19" spans="2:22" ht="25.15" customHeight="1">
      <c r="B19" s="27"/>
      <c r="C19" s="9"/>
      <c r="D19" s="30"/>
      <c r="E19" s="25"/>
      <c r="F19" s="25"/>
      <c r="G19" s="25"/>
      <c r="H19" s="25"/>
      <c r="I19" s="28">
        <f t="shared" si="1"/>
        <v>0</v>
      </c>
      <c r="J19" s="25"/>
      <c r="K19" s="25"/>
      <c r="L19" s="28">
        <f t="shared" si="2"/>
        <v>0</v>
      </c>
      <c r="M19" s="29" t="e">
        <f t="shared" si="0"/>
        <v>#DIV/0!</v>
      </c>
      <c r="N19" s="25"/>
      <c r="O19" s="25"/>
      <c r="P19" s="4"/>
      <c r="Q19" s="4"/>
      <c r="R19" s="4"/>
      <c r="S19" s="4"/>
      <c r="T19" s="4"/>
      <c r="U19" s="4"/>
      <c r="V19" s="4"/>
    </row>
    <row r="20" spans="2:22" ht="25.15" customHeight="1">
      <c r="B20" s="27"/>
      <c r="C20" s="9"/>
      <c r="D20" s="30"/>
      <c r="E20" s="25"/>
      <c r="F20" s="25"/>
      <c r="G20" s="25"/>
      <c r="H20" s="25"/>
      <c r="I20" s="28">
        <f t="shared" si="1"/>
        <v>0</v>
      </c>
      <c r="J20" s="25"/>
      <c r="K20" s="25"/>
      <c r="L20" s="28">
        <f t="shared" si="2"/>
        <v>0</v>
      </c>
      <c r="M20" s="29" t="e">
        <f t="shared" si="0"/>
        <v>#DIV/0!</v>
      </c>
      <c r="N20" s="25"/>
      <c r="O20" s="25"/>
      <c r="P20" s="4"/>
      <c r="Q20" s="4"/>
      <c r="R20" s="4"/>
      <c r="S20" s="4"/>
      <c r="T20" s="4"/>
      <c r="U20" s="4"/>
      <c r="V20" s="4"/>
    </row>
    <row r="21" spans="2:22">
      <c r="B21" s="4"/>
      <c r="C21" s="4"/>
      <c r="D21" s="4"/>
      <c r="E21" s="4"/>
      <c r="F21" s="4"/>
      <c r="G21" s="4"/>
      <c r="H21" s="4"/>
      <c r="I21" s="4"/>
      <c r="J21" s="4"/>
      <c r="K21" s="4"/>
      <c r="L21" s="4"/>
      <c r="M21" s="4"/>
      <c r="N21" s="4"/>
      <c r="O21" s="4"/>
      <c r="P21" s="4"/>
      <c r="Q21" s="4"/>
      <c r="R21" s="4"/>
      <c r="S21" s="4"/>
      <c r="T21" s="4"/>
      <c r="U21" s="4"/>
      <c r="V21" s="4"/>
    </row>
    <row r="22" spans="2:22">
      <c r="B22" s="4"/>
      <c r="C22" s="4"/>
      <c r="D22" s="4"/>
      <c r="E22" s="4"/>
      <c r="F22" s="4"/>
      <c r="G22" s="4"/>
      <c r="H22" s="4"/>
      <c r="I22" s="4"/>
      <c r="J22" s="4"/>
      <c r="K22" s="4"/>
      <c r="L22" s="4"/>
      <c r="M22" s="4"/>
      <c r="N22" s="4"/>
      <c r="O22" s="4"/>
      <c r="P22" s="4"/>
      <c r="Q22" s="4"/>
      <c r="R22" s="4"/>
      <c r="S22" s="4"/>
      <c r="T22" s="4"/>
      <c r="U22" s="4"/>
      <c r="V22" s="4"/>
    </row>
    <row r="23" spans="2:22">
      <c r="B23" s="66" t="s">
        <v>56</v>
      </c>
      <c r="C23" s="4"/>
      <c r="D23" s="4"/>
      <c r="E23" s="4"/>
      <c r="F23" s="4"/>
      <c r="G23" s="4"/>
      <c r="H23" s="4"/>
      <c r="I23" s="4"/>
      <c r="J23" s="4"/>
      <c r="K23" s="4"/>
      <c r="L23" s="4"/>
      <c r="M23" s="4"/>
      <c r="N23" s="4"/>
      <c r="O23" s="4"/>
      <c r="P23" s="4"/>
      <c r="Q23" s="4"/>
      <c r="R23" s="4"/>
      <c r="S23" s="4"/>
      <c r="T23" s="4"/>
      <c r="U23" s="4"/>
      <c r="V23" s="4"/>
    </row>
    <row r="24" spans="2:22">
      <c r="B24" s="4"/>
      <c r="C24" s="4"/>
      <c r="D24" s="4"/>
      <c r="E24" s="4"/>
      <c r="F24" s="4"/>
      <c r="G24" s="4"/>
      <c r="H24" s="4"/>
      <c r="I24" s="4"/>
      <c r="J24" s="4"/>
      <c r="K24" s="4"/>
      <c r="L24" s="4"/>
      <c r="M24" s="4"/>
      <c r="N24" s="4"/>
      <c r="O24" s="4"/>
      <c r="P24" s="4"/>
      <c r="Q24" s="4"/>
      <c r="R24" s="4"/>
      <c r="S24" s="4"/>
      <c r="T24" s="4"/>
      <c r="U24" s="4"/>
      <c r="V24" s="4"/>
    </row>
    <row r="25" spans="2:22" ht="42" customHeight="1">
      <c r="B25" s="112" t="s">
        <v>57</v>
      </c>
      <c r="C25" s="112"/>
      <c r="D25" s="112"/>
      <c r="E25" s="112"/>
      <c r="F25" s="112"/>
      <c r="G25" s="112"/>
      <c r="H25" s="112"/>
      <c r="I25" s="112"/>
      <c r="J25" s="112"/>
      <c r="K25" s="112"/>
      <c r="L25" s="112"/>
      <c r="M25" s="112"/>
      <c r="N25" s="112"/>
      <c r="O25" s="112"/>
      <c r="P25" s="112"/>
      <c r="Q25" s="112"/>
      <c r="R25" s="112"/>
      <c r="S25" s="112"/>
      <c r="T25" s="112"/>
      <c r="U25" s="33"/>
      <c r="V25" s="33"/>
    </row>
    <row r="26" spans="2:22" ht="25.15" customHeight="1">
      <c r="B26" s="34"/>
      <c r="C26" s="35"/>
      <c r="D26" s="35"/>
      <c r="E26" s="35"/>
      <c r="F26" s="35"/>
      <c r="G26" s="35"/>
      <c r="H26" s="35"/>
      <c r="I26" s="35"/>
      <c r="J26" s="35"/>
      <c r="K26" s="35"/>
      <c r="L26" s="35"/>
      <c r="M26" s="35"/>
      <c r="N26" s="35"/>
      <c r="O26" s="35"/>
      <c r="P26" s="35"/>
      <c r="Q26" s="35"/>
      <c r="R26" s="35"/>
      <c r="S26" s="35"/>
      <c r="T26" s="20"/>
      <c r="U26" s="20"/>
      <c r="V26" s="36"/>
    </row>
    <row r="27" spans="2:22" ht="25.15" customHeight="1">
      <c r="B27" s="37"/>
      <c r="C27" s="38"/>
      <c r="D27" s="38"/>
      <c r="E27" s="38"/>
      <c r="F27" s="38"/>
      <c r="G27" s="38"/>
      <c r="H27" s="38"/>
      <c r="I27" s="38"/>
      <c r="J27" s="38"/>
      <c r="K27" s="38"/>
      <c r="L27" s="38"/>
      <c r="M27" s="38"/>
      <c r="N27" s="38"/>
      <c r="O27" s="38"/>
      <c r="P27" s="38"/>
      <c r="Q27" s="38"/>
      <c r="R27" s="38"/>
      <c r="S27" s="38"/>
      <c r="T27" s="20"/>
      <c r="U27" s="20"/>
      <c r="V27" s="39"/>
    </row>
    <row r="28" spans="2:22" ht="25.15" customHeight="1">
      <c r="B28" s="37"/>
      <c r="C28" s="38"/>
      <c r="D28" s="38"/>
      <c r="E28" s="38"/>
      <c r="F28" s="38"/>
      <c r="G28" s="38"/>
      <c r="H28" s="38"/>
      <c r="I28" s="38"/>
      <c r="J28" s="38"/>
      <c r="K28" s="38"/>
      <c r="L28" s="38"/>
      <c r="M28" s="38"/>
      <c r="N28" s="38"/>
      <c r="O28" s="38"/>
      <c r="P28" s="38"/>
      <c r="Q28" s="38"/>
      <c r="R28" s="38"/>
      <c r="S28" s="38"/>
      <c r="T28" s="20"/>
      <c r="U28" s="20"/>
      <c r="V28" s="39"/>
    </row>
    <row r="29" spans="2:22" ht="25.15" customHeight="1">
      <c r="B29" s="37"/>
      <c r="C29" s="38"/>
      <c r="D29" s="38"/>
      <c r="E29" s="38"/>
      <c r="F29" s="38"/>
      <c r="G29" s="38"/>
      <c r="H29" s="38"/>
      <c r="I29" s="38"/>
      <c r="J29" s="38"/>
      <c r="K29" s="38"/>
      <c r="L29" s="38"/>
      <c r="M29" s="38"/>
      <c r="N29" s="38"/>
      <c r="O29" s="38"/>
      <c r="P29" s="38"/>
      <c r="Q29" s="38"/>
      <c r="R29" s="38"/>
      <c r="S29" s="38"/>
      <c r="T29" s="20"/>
      <c r="U29" s="20"/>
      <c r="V29" s="39"/>
    </row>
    <row r="30" spans="2:22" ht="25.15" customHeight="1">
      <c r="B30" s="40"/>
      <c r="C30" s="41"/>
      <c r="D30" s="41"/>
      <c r="E30" s="41"/>
      <c r="F30" s="41"/>
      <c r="G30" s="41"/>
      <c r="H30" s="41"/>
      <c r="I30" s="41"/>
      <c r="J30" s="41"/>
      <c r="K30" s="41"/>
      <c r="L30" s="41"/>
      <c r="M30" s="41"/>
      <c r="N30" s="41"/>
      <c r="O30" s="41"/>
      <c r="P30" s="41"/>
      <c r="Q30" s="41"/>
      <c r="R30" s="41"/>
      <c r="S30" s="41"/>
      <c r="T30" s="41"/>
      <c r="U30" s="41"/>
      <c r="V30" s="42"/>
    </row>
  </sheetData>
  <mergeCells count="10">
    <mergeCell ref="B25:T25"/>
    <mergeCell ref="B11:B12"/>
    <mergeCell ref="C11:C12"/>
    <mergeCell ref="D11:D12"/>
    <mergeCell ref="E11:E12"/>
    <mergeCell ref="F11:F12"/>
    <mergeCell ref="G11:I11"/>
    <mergeCell ref="J11:L11"/>
    <mergeCell ref="N11:N12"/>
    <mergeCell ref="O11:O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71B3A-B3A7-487D-A645-C4E137B04CA6}">
  <dimension ref="B1:V29"/>
  <sheetViews>
    <sheetView showGridLines="0" zoomScaleNormal="100" workbookViewId="0">
      <selection activeCell="E18" sqref="E18"/>
    </sheetView>
  </sheetViews>
  <sheetFormatPr defaultRowHeight="14.25"/>
  <cols>
    <col min="2" max="2" width="42.5" customWidth="1"/>
    <col min="3" max="3" width="30.625" customWidth="1"/>
    <col min="4" max="4" width="31.75" bestFit="1" customWidth="1"/>
    <col min="5" max="5" width="40.375" bestFit="1" customWidth="1"/>
    <col min="6" max="6" width="30.625" customWidth="1"/>
    <col min="7" max="7" width="38.75" bestFit="1" customWidth="1"/>
    <col min="8" max="8" width="35.125" bestFit="1" customWidth="1"/>
    <col min="9" max="9" width="29.5" customWidth="1"/>
    <col min="10" max="10" width="36.625" bestFit="1" customWidth="1"/>
    <col min="11" max="11" width="29.5" bestFit="1" customWidth="1"/>
  </cols>
  <sheetData>
    <row r="1" spans="2:22" ht="35.65" customHeight="1">
      <c r="B1" s="10" t="s">
        <v>58</v>
      </c>
      <c r="C1" s="47"/>
      <c r="D1" s="47"/>
      <c r="E1" s="47"/>
      <c r="F1" s="47"/>
      <c r="G1" s="47"/>
      <c r="H1" s="47"/>
      <c r="I1" s="47"/>
      <c r="J1" s="47"/>
      <c r="K1" s="47"/>
    </row>
    <row r="3" spans="2:22" ht="18">
      <c r="B3" s="32" t="s">
        <v>0</v>
      </c>
      <c r="C3" s="48"/>
      <c r="D3" s="48"/>
      <c r="E3" s="48"/>
      <c r="F3" s="48"/>
      <c r="G3" s="48"/>
      <c r="H3" s="48"/>
      <c r="I3" s="48"/>
      <c r="J3" s="48"/>
    </row>
    <row r="4" spans="2:22" ht="25.15" customHeight="1">
      <c r="B4" s="82" t="s">
        <v>59</v>
      </c>
      <c r="C4" s="49"/>
      <c r="D4" s="49"/>
      <c r="E4" s="49"/>
      <c r="F4" s="49"/>
      <c r="G4" s="49"/>
      <c r="H4" s="49"/>
      <c r="I4" s="49"/>
      <c r="J4" s="49"/>
      <c r="K4" s="49"/>
    </row>
    <row r="5" spans="2:22" ht="25.15" customHeight="1">
      <c r="B5" s="83" t="s">
        <v>60</v>
      </c>
      <c r="C5" s="48"/>
      <c r="D5" s="48"/>
      <c r="E5" s="48"/>
      <c r="F5" s="48"/>
      <c r="G5" s="48"/>
      <c r="H5" s="48"/>
      <c r="I5" s="48"/>
      <c r="J5" s="48"/>
    </row>
    <row r="6" spans="2:22" ht="25.15" customHeight="1">
      <c r="B6" s="82" t="s">
        <v>61</v>
      </c>
      <c r="C6" s="49"/>
      <c r="D6" s="49"/>
      <c r="E6" s="49"/>
      <c r="F6" s="49"/>
      <c r="G6" s="49"/>
      <c r="H6" s="49"/>
      <c r="I6" s="49"/>
      <c r="J6" s="49"/>
      <c r="K6" s="49"/>
    </row>
    <row r="7" spans="2:22" ht="25.15" customHeight="1">
      <c r="B7" s="83" t="s">
        <v>36</v>
      </c>
      <c r="C7" s="48"/>
      <c r="D7" s="48"/>
      <c r="E7" s="48"/>
      <c r="F7" s="48"/>
      <c r="G7" s="48"/>
      <c r="H7" s="48"/>
      <c r="I7" s="48"/>
      <c r="J7" s="48"/>
    </row>
    <row r="8" spans="2:22" ht="25.15" customHeight="1">
      <c r="B8" s="124" t="s">
        <v>151</v>
      </c>
      <c r="C8" s="124"/>
      <c r="D8" s="124"/>
      <c r="E8" s="124"/>
      <c r="F8" s="124"/>
      <c r="G8" s="124"/>
      <c r="H8" s="124"/>
      <c r="I8" s="124"/>
      <c r="J8" s="124"/>
      <c r="K8" s="124"/>
      <c r="L8" s="8"/>
      <c r="M8" s="8"/>
      <c r="N8" s="8"/>
      <c r="O8" s="8"/>
      <c r="P8" s="8"/>
      <c r="Q8" s="8"/>
      <c r="R8" s="8"/>
      <c r="S8" s="8"/>
      <c r="T8" s="8"/>
      <c r="U8" s="8"/>
      <c r="V8" s="8"/>
    </row>
    <row r="10" spans="2:22" ht="30" customHeight="1">
      <c r="B10" s="126" t="s">
        <v>62</v>
      </c>
      <c r="C10" s="126" t="s">
        <v>63</v>
      </c>
      <c r="D10" s="113" t="s">
        <v>64</v>
      </c>
      <c r="E10" s="126" t="s">
        <v>65</v>
      </c>
      <c r="F10" s="126" t="s">
        <v>28</v>
      </c>
      <c r="G10" s="113" t="s">
        <v>81</v>
      </c>
      <c r="H10" s="113" t="s">
        <v>82</v>
      </c>
      <c r="I10" s="12" t="s">
        <v>29</v>
      </c>
      <c r="J10" s="113" t="s">
        <v>44</v>
      </c>
      <c r="K10" s="113" t="s">
        <v>30</v>
      </c>
    </row>
    <row r="11" spans="2:22" ht="30" customHeight="1">
      <c r="B11" s="127"/>
      <c r="C11" s="127"/>
      <c r="D11" s="114"/>
      <c r="E11" s="127"/>
      <c r="F11" s="127"/>
      <c r="G11" s="114"/>
      <c r="H11" s="114"/>
      <c r="I11" s="24" t="s">
        <v>48</v>
      </c>
      <c r="J11" s="114"/>
      <c r="K11" s="114"/>
    </row>
    <row r="12" spans="2:22" s="92" customFormat="1" ht="25.15" customHeight="1">
      <c r="B12" s="89" t="s">
        <v>66</v>
      </c>
      <c r="C12" s="90" t="s">
        <v>67</v>
      </c>
      <c r="D12" s="90" t="s">
        <v>68</v>
      </c>
      <c r="E12" s="90" t="s">
        <v>69</v>
      </c>
      <c r="F12" s="91"/>
      <c r="G12" s="90" t="s">
        <v>70</v>
      </c>
      <c r="H12" s="90" t="s">
        <v>70</v>
      </c>
      <c r="I12" s="80" t="e">
        <f t="shared" ref="I12:I20" si="0">(H12-G12)/G12</f>
        <v>#VALUE!</v>
      </c>
      <c r="J12" s="81"/>
      <c r="K12" s="81" t="s">
        <v>71</v>
      </c>
    </row>
    <row r="13" spans="2:22" ht="25.15" customHeight="1">
      <c r="B13" s="50"/>
      <c r="C13" s="51"/>
      <c r="D13" s="51"/>
      <c r="E13" s="51"/>
      <c r="F13" s="51"/>
      <c r="G13" s="51"/>
      <c r="H13" s="51"/>
      <c r="I13" s="29" t="e">
        <f t="shared" si="0"/>
        <v>#DIV/0!</v>
      </c>
      <c r="J13" s="25"/>
      <c r="K13" s="25"/>
    </row>
    <row r="14" spans="2:22" ht="25.15" customHeight="1">
      <c r="B14" s="50"/>
      <c r="C14" s="51"/>
      <c r="D14" s="51"/>
      <c r="E14" s="51"/>
      <c r="F14" s="51"/>
      <c r="G14" s="51"/>
      <c r="H14" s="51"/>
      <c r="I14" s="29" t="e">
        <f t="shared" si="0"/>
        <v>#DIV/0!</v>
      </c>
      <c r="J14" s="25"/>
      <c r="K14" s="25"/>
    </row>
    <row r="15" spans="2:22" ht="25.15" customHeight="1">
      <c r="B15" s="50"/>
      <c r="C15" s="51"/>
      <c r="D15" s="51"/>
      <c r="E15" s="51"/>
      <c r="F15" s="51"/>
      <c r="G15" s="51"/>
      <c r="H15" s="51"/>
      <c r="I15" s="29" t="e">
        <f t="shared" si="0"/>
        <v>#DIV/0!</v>
      </c>
      <c r="J15" s="25"/>
      <c r="K15" s="25"/>
    </row>
    <row r="16" spans="2:22" ht="25.15" customHeight="1">
      <c r="B16" s="50"/>
      <c r="C16" s="51"/>
      <c r="D16" s="51"/>
      <c r="E16" s="51"/>
      <c r="F16" s="51"/>
      <c r="G16" s="51"/>
      <c r="H16" s="51"/>
      <c r="I16" s="29" t="e">
        <f t="shared" si="0"/>
        <v>#DIV/0!</v>
      </c>
      <c r="J16" s="25"/>
      <c r="K16" s="25"/>
    </row>
    <row r="17" spans="2:11" ht="25.15" customHeight="1">
      <c r="B17" s="50"/>
      <c r="C17" s="51"/>
      <c r="D17" s="51"/>
      <c r="E17" s="51"/>
      <c r="F17" s="51"/>
      <c r="G17" s="51"/>
      <c r="H17" s="51"/>
      <c r="I17" s="29" t="e">
        <f t="shared" si="0"/>
        <v>#DIV/0!</v>
      </c>
      <c r="J17" s="25"/>
      <c r="K17" s="25"/>
    </row>
    <row r="18" spans="2:11" ht="25.15" customHeight="1">
      <c r="B18" s="50"/>
      <c r="C18" s="51"/>
      <c r="D18" s="51"/>
      <c r="E18" s="51"/>
      <c r="F18" s="51"/>
      <c r="G18" s="51"/>
      <c r="H18" s="51"/>
      <c r="I18" s="29" t="e">
        <f t="shared" si="0"/>
        <v>#DIV/0!</v>
      </c>
      <c r="J18" s="25"/>
      <c r="K18" s="25"/>
    </row>
    <row r="19" spans="2:11" ht="25.15" customHeight="1">
      <c r="B19" s="50"/>
      <c r="C19" s="51"/>
      <c r="D19" s="51"/>
      <c r="E19" s="51"/>
      <c r="F19" s="51"/>
      <c r="G19" s="51"/>
      <c r="H19" s="51"/>
      <c r="I19" s="29" t="e">
        <f t="shared" si="0"/>
        <v>#DIV/0!</v>
      </c>
      <c r="J19" s="25"/>
      <c r="K19" s="25"/>
    </row>
    <row r="20" spans="2:11" ht="25.15" customHeight="1">
      <c r="B20" s="50"/>
      <c r="C20" s="51"/>
      <c r="D20" s="51"/>
      <c r="E20" s="51"/>
      <c r="F20" s="51"/>
      <c r="G20" s="51"/>
      <c r="H20" s="51"/>
      <c r="I20" s="29" t="e">
        <f t="shared" si="0"/>
        <v>#DIV/0!</v>
      </c>
      <c r="J20" s="51"/>
      <c r="K20" s="51"/>
    </row>
    <row r="22" spans="2:11">
      <c r="B22" s="67" t="s">
        <v>92</v>
      </c>
    </row>
    <row r="24" spans="2:11" ht="42" customHeight="1">
      <c r="B24" s="125" t="s">
        <v>57</v>
      </c>
      <c r="C24" s="125"/>
      <c r="D24" s="125"/>
      <c r="E24" s="125"/>
      <c r="F24" s="125"/>
      <c r="G24" s="125"/>
      <c r="H24" s="125"/>
      <c r="I24" s="125"/>
      <c r="J24" s="125"/>
      <c r="K24" s="47"/>
    </row>
    <row r="25" spans="2:11">
      <c r="B25" s="118"/>
      <c r="C25" s="119"/>
      <c r="D25" s="119"/>
      <c r="E25" s="119"/>
      <c r="F25" s="119"/>
      <c r="G25" s="119"/>
      <c r="H25" s="119"/>
      <c r="I25" s="119"/>
      <c r="J25" s="119"/>
    </row>
    <row r="26" spans="2:11">
      <c r="B26" s="120"/>
      <c r="C26" s="121"/>
      <c r="D26" s="121"/>
      <c r="E26" s="121"/>
      <c r="F26" s="121"/>
      <c r="G26" s="121"/>
      <c r="H26" s="121"/>
      <c r="I26" s="121"/>
      <c r="J26" s="121"/>
    </row>
    <row r="27" spans="2:11">
      <c r="B27" s="120"/>
      <c r="C27" s="121"/>
      <c r="D27" s="121"/>
      <c r="E27" s="121"/>
      <c r="F27" s="121"/>
      <c r="G27" s="121"/>
      <c r="H27" s="121"/>
      <c r="I27" s="121"/>
      <c r="J27" s="121"/>
    </row>
    <row r="28" spans="2:11">
      <c r="B28" s="120"/>
      <c r="C28" s="121"/>
      <c r="D28" s="121"/>
      <c r="E28" s="121"/>
      <c r="F28" s="121"/>
      <c r="G28" s="121"/>
      <c r="H28" s="121"/>
      <c r="I28" s="121"/>
      <c r="J28" s="121"/>
    </row>
    <row r="29" spans="2:11">
      <c r="B29" s="122"/>
      <c r="C29" s="123"/>
      <c r="D29" s="123"/>
      <c r="E29" s="123"/>
      <c r="F29" s="123"/>
      <c r="G29" s="123"/>
      <c r="H29" s="123"/>
      <c r="I29" s="123"/>
      <c r="J29" s="123"/>
    </row>
  </sheetData>
  <mergeCells count="12">
    <mergeCell ref="B25:J29"/>
    <mergeCell ref="J10:J11"/>
    <mergeCell ref="H10:H11"/>
    <mergeCell ref="B8:K8"/>
    <mergeCell ref="K10:K11"/>
    <mergeCell ref="B24:J24"/>
    <mergeCell ref="B10:B11"/>
    <mergeCell ref="C10:C11"/>
    <mergeCell ref="D10:D11"/>
    <mergeCell ref="E10:E11"/>
    <mergeCell ref="F10:F11"/>
    <mergeCell ref="G10:G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5FE80-9355-46DC-B0EF-8C8629CCCAAA}">
  <dimension ref="B1:W30"/>
  <sheetViews>
    <sheetView showGridLines="0" topLeftCell="B1" zoomScaleNormal="100" workbookViewId="0">
      <selection activeCell="I16" sqref="I16"/>
    </sheetView>
  </sheetViews>
  <sheetFormatPr defaultRowHeight="14.25"/>
  <cols>
    <col min="2" max="2" width="20.625" customWidth="1"/>
    <col min="3" max="3" width="34.375" bestFit="1" customWidth="1"/>
    <col min="4" max="6" width="20.625" customWidth="1"/>
    <col min="7" max="7" width="20.875" bestFit="1" customWidth="1"/>
    <col min="8" max="9" width="20.625" customWidth="1"/>
    <col min="10" max="10" width="27.5" bestFit="1" customWidth="1"/>
    <col min="11" max="11" width="20.625" customWidth="1"/>
    <col min="12" max="12" width="64.375" customWidth="1"/>
  </cols>
  <sheetData>
    <row r="1" spans="2:23" ht="42" customHeight="1">
      <c r="B1" s="10" t="s">
        <v>72</v>
      </c>
      <c r="C1" s="10"/>
      <c r="D1" s="10"/>
      <c r="E1" s="10"/>
      <c r="F1" s="10"/>
      <c r="G1" s="10"/>
      <c r="H1" s="10"/>
      <c r="I1" s="10"/>
      <c r="J1" s="10"/>
      <c r="K1" s="10"/>
      <c r="L1" s="10"/>
    </row>
    <row r="3" spans="2:23" ht="25.15" customHeight="1">
      <c r="B3" s="32" t="s">
        <v>0</v>
      </c>
      <c r="C3" s="54"/>
      <c r="D3" s="54"/>
      <c r="E3" s="54"/>
      <c r="F3" s="54"/>
      <c r="G3" s="54"/>
      <c r="H3" s="54"/>
      <c r="I3" s="54"/>
      <c r="J3" s="54"/>
      <c r="K3" s="54"/>
      <c r="L3" s="54"/>
      <c r="M3" s="4"/>
    </row>
    <row r="4" spans="2:23" ht="25.15" customHeight="1">
      <c r="B4" s="129" t="s">
        <v>73</v>
      </c>
      <c r="C4" s="129"/>
      <c r="D4" s="129"/>
      <c r="E4" s="129"/>
      <c r="F4" s="129"/>
      <c r="G4" s="129"/>
      <c r="H4" s="129"/>
      <c r="I4" s="129"/>
      <c r="J4" s="129"/>
      <c r="K4" s="129"/>
      <c r="L4" s="129"/>
      <c r="M4" s="4"/>
    </row>
    <row r="5" spans="2:23" s="86" customFormat="1" ht="25.15" customHeight="1">
      <c r="B5" s="84" t="s">
        <v>74</v>
      </c>
      <c r="C5" s="84"/>
      <c r="D5" s="84"/>
      <c r="E5" s="84"/>
      <c r="F5" s="84"/>
      <c r="G5" s="84"/>
      <c r="H5" s="84"/>
      <c r="I5" s="84"/>
      <c r="J5" s="84"/>
      <c r="K5" s="84"/>
      <c r="L5" s="84"/>
      <c r="M5" s="85"/>
    </row>
    <row r="6" spans="2:23" ht="25.15" customHeight="1">
      <c r="B6" s="129" t="s">
        <v>75</v>
      </c>
      <c r="C6" s="129"/>
      <c r="D6" s="129"/>
      <c r="E6" s="129"/>
      <c r="F6" s="129"/>
      <c r="G6" s="129"/>
      <c r="H6" s="129"/>
      <c r="I6" s="129"/>
      <c r="J6" s="129"/>
      <c r="K6" s="129"/>
      <c r="L6" s="129"/>
      <c r="M6" s="4"/>
    </row>
    <row r="7" spans="2:23" ht="25.15" customHeight="1">
      <c r="B7" s="130" t="s">
        <v>76</v>
      </c>
      <c r="C7" s="130"/>
      <c r="D7" s="130"/>
      <c r="E7" s="130"/>
      <c r="F7" s="130"/>
      <c r="G7" s="130"/>
      <c r="H7" s="130"/>
      <c r="I7" s="130"/>
      <c r="J7" s="130"/>
      <c r="K7" s="130"/>
      <c r="L7" s="130"/>
      <c r="M7" s="4"/>
    </row>
    <row r="8" spans="2:23" ht="25.15" customHeight="1">
      <c r="B8" s="129" t="s">
        <v>77</v>
      </c>
      <c r="C8" s="129"/>
      <c r="D8" s="129"/>
      <c r="E8" s="129"/>
      <c r="F8" s="129"/>
      <c r="G8" s="129"/>
      <c r="H8" s="129"/>
      <c r="I8" s="129"/>
      <c r="J8" s="129"/>
      <c r="K8" s="129"/>
      <c r="L8" s="129"/>
      <c r="M8" s="4"/>
    </row>
    <row r="9" spans="2:23" ht="25.15" customHeight="1">
      <c r="B9" s="131" t="s">
        <v>61</v>
      </c>
      <c r="C9" s="131"/>
      <c r="D9" s="131"/>
      <c r="E9" s="131"/>
      <c r="F9" s="131"/>
      <c r="G9" s="131"/>
      <c r="H9" s="131"/>
      <c r="I9" s="131"/>
      <c r="J9" s="131"/>
      <c r="K9" s="131"/>
      <c r="L9" s="131"/>
      <c r="M9" s="4"/>
    </row>
    <row r="10" spans="2:23" ht="25.15" customHeight="1">
      <c r="B10" s="129" t="s">
        <v>36</v>
      </c>
      <c r="C10" s="129"/>
      <c r="D10" s="129"/>
      <c r="E10" s="129"/>
      <c r="F10" s="129"/>
      <c r="G10" s="129"/>
      <c r="H10" s="129"/>
      <c r="I10" s="129"/>
      <c r="J10" s="129"/>
      <c r="K10" s="129"/>
      <c r="L10" s="129"/>
      <c r="M10" s="4"/>
    </row>
    <row r="11" spans="2:23" ht="25.15" customHeight="1">
      <c r="B11" s="132" t="s">
        <v>151</v>
      </c>
      <c r="C11" s="132"/>
      <c r="D11" s="132"/>
      <c r="E11" s="132"/>
      <c r="F11" s="132"/>
      <c r="G11" s="132"/>
      <c r="H11" s="132"/>
      <c r="I11" s="132"/>
      <c r="J11" s="132"/>
      <c r="K11" s="132"/>
      <c r="L11" s="132"/>
      <c r="M11" s="8"/>
      <c r="N11" s="8"/>
      <c r="O11" s="8"/>
      <c r="P11" s="8"/>
      <c r="Q11" s="8"/>
      <c r="R11" s="8"/>
      <c r="S11" s="8"/>
      <c r="T11" s="8"/>
      <c r="U11" s="8"/>
      <c r="V11" s="8"/>
      <c r="W11" s="8"/>
    </row>
    <row r="13" spans="2:23" ht="42" customHeight="1">
      <c r="B13" s="5" t="s">
        <v>78</v>
      </c>
      <c r="C13" s="58" t="s">
        <v>65</v>
      </c>
      <c r="D13" s="59" t="s">
        <v>38</v>
      </c>
      <c r="E13" s="5" t="s">
        <v>79</v>
      </c>
      <c r="F13" s="58" t="s">
        <v>80</v>
      </c>
      <c r="G13" s="5" t="s">
        <v>81</v>
      </c>
      <c r="H13" s="5" t="s">
        <v>82</v>
      </c>
      <c r="I13" s="5" t="s">
        <v>29</v>
      </c>
      <c r="J13" s="5" t="s">
        <v>83</v>
      </c>
      <c r="K13" s="5" t="s">
        <v>84</v>
      </c>
      <c r="L13" s="60" t="s">
        <v>85</v>
      </c>
    </row>
    <row r="14" spans="2:23" s="92" customFormat="1" ht="53.65" customHeight="1">
      <c r="B14" s="93" t="s">
        <v>86</v>
      </c>
      <c r="C14" s="94" t="s">
        <v>69</v>
      </c>
      <c r="D14" s="95"/>
      <c r="E14" s="94" t="s">
        <v>87</v>
      </c>
      <c r="F14" s="94" t="s">
        <v>88</v>
      </c>
      <c r="G14" s="94" t="s">
        <v>89</v>
      </c>
      <c r="H14" s="94" t="s">
        <v>89</v>
      </c>
      <c r="I14" s="94" t="e">
        <f>(H14-G14)/G14</f>
        <v>#VALUE!</v>
      </c>
      <c r="J14" s="94"/>
      <c r="K14" s="94" t="s">
        <v>90</v>
      </c>
      <c r="L14" s="94" t="s">
        <v>91</v>
      </c>
    </row>
    <row r="15" spans="2:23" ht="25.15" customHeight="1">
      <c r="B15" s="55"/>
      <c r="C15" s="56"/>
      <c r="D15" s="53"/>
      <c r="E15" s="56"/>
      <c r="F15" s="56"/>
      <c r="G15" s="56"/>
      <c r="H15" s="56"/>
      <c r="I15" s="94" t="e">
        <f>(H15-G15)/G15</f>
        <v>#DIV/0!</v>
      </c>
      <c r="J15" s="56"/>
      <c r="K15" s="56"/>
      <c r="L15" s="56"/>
    </row>
    <row r="16" spans="2:23" ht="25.15" customHeight="1">
      <c r="B16" s="55"/>
      <c r="C16" s="56"/>
      <c r="D16" s="56"/>
      <c r="E16" s="56"/>
      <c r="F16" s="56"/>
      <c r="G16" s="56"/>
      <c r="H16" s="56"/>
      <c r="I16" s="94" t="e">
        <f t="shared" ref="I16:I21" si="0">(H16-G16)/G16</f>
        <v>#DIV/0!</v>
      </c>
      <c r="J16" s="56"/>
      <c r="K16" s="56"/>
      <c r="L16" s="56"/>
    </row>
    <row r="17" spans="2:12" ht="25.15" customHeight="1">
      <c r="B17" s="55"/>
      <c r="C17" s="56"/>
      <c r="D17" s="56"/>
      <c r="E17" s="56"/>
      <c r="F17" s="56"/>
      <c r="G17" s="56"/>
      <c r="H17" s="56"/>
      <c r="I17" s="94" t="e">
        <f t="shared" si="0"/>
        <v>#DIV/0!</v>
      </c>
      <c r="J17" s="56"/>
      <c r="K17" s="56"/>
      <c r="L17" s="56"/>
    </row>
    <row r="18" spans="2:12" ht="25.15" customHeight="1">
      <c r="B18" s="55"/>
      <c r="C18" s="56"/>
      <c r="D18" s="56"/>
      <c r="E18" s="56"/>
      <c r="F18" s="56"/>
      <c r="G18" s="56"/>
      <c r="H18" s="56"/>
      <c r="I18" s="94" t="e">
        <f t="shared" si="0"/>
        <v>#DIV/0!</v>
      </c>
      <c r="J18" s="56"/>
      <c r="K18" s="56"/>
      <c r="L18" s="56"/>
    </row>
    <row r="19" spans="2:12" ht="25.15" customHeight="1">
      <c r="B19" s="55"/>
      <c r="C19" s="56"/>
      <c r="D19" s="56"/>
      <c r="E19" s="56"/>
      <c r="F19" s="56"/>
      <c r="G19" s="56"/>
      <c r="H19" s="56"/>
      <c r="I19" s="94" t="e">
        <f t="shared" si="0"/>
        <v>#DIV/0!</v>
      </c>
      <c r="J19" s="56"/>
      <c r="K19" s="56"/>
      <c r="L19" s="56"/>
    </row>
    <row r="20" spans="2:12" ht="25.15" customHeight="1">
      <c r="B20" s="55"/>
      <c r="C20" s="56"/>
      <c r="D20" s="56"/>
      <c r="E20" s="56"/>
      <c r="F20" s="56"/>
      <c r="G20" s="56"/>
      <c r="H20" s="56"/>
      <c r="I20" s="94" t="e">
        <f t="shared" si="0"/>
        <v>#DIV/0!</v>
      </c>
      <c r="J20" s="56"/>
      <c r="K20" s="56"/>
      <c r="L20" s="56"/>
    </row>
    <row r="21" spans="2:12" ht="25.15" customHeight="1">
      <c r="B21" s="55"/>
      <c r="C21" s="56"/>
      <c r="D21" s="56"/>
      <c r="E21" s="56"/>
      <c r="F21" s="56"/>
      <c r="G21" s="56"/>
      <c r="H21" s="56"/>
      <c r="I21" s="94" t="e">
        <f t="shared" si="0"/>
        <v>#DIV/0!</v>
      </c>
      <c r="J21" s="56"/>
      <c r="K21" s="56"/>
      <c r="L21" s="56"/>
    </row>
    <row r="22" spans="2:12" ht="19.899999999999999" customHeight="1">
      <c r="B22" s="57"/>
    </row>
    <row r="23" spans="2:12">
      <c r="B23" s="57" t="s">
        <v>92</v>
      </c>
    </row>
    <row r="24" spans="2:12" ht="12" customHeight="1"/>
    <row r="25" spans="2:12" ht="42" customHeight="1">
      <c r="B25" s="128" t="s">
        <v>57</v>
      </c>
      <c r="C25" s="128"/>
      <c r="D25" s="128"/>
      <c r="E25" s="128"/>
      <c r="F25" s="128"/>
      <c r="G25" s="128"/>
      <c r="H25" s="128"/>
      <c r="I25" s="128"/>
      <c r="J25" s="128"/>
      <c r="K25" s="128"/>
      <c r="L25" s="128"/>
    </row>
    <row r="26" spans="2:12" ht="14.65" customHeight="1">
      <c r="B26" s="68"/>
      <c r="C26" s="69"/>
      <c r="D26" s="69"/>
      <c r="E26" s="69"/>
      <c r="F26" s="69"/>
      <c r="G26" s="69"/>
      <c r="H26" s="69"/>
      <c r="I26" s="69"/>
      <c r="J26" s="69"/>
      <c r="K26" s="69"/>
      <c r="L26" s="69"/>
    </row>
    <row r="27" spans="2:12" ht="14.65" customHeight="1">
      <c r="B27" s="70"/>
      <c r="C27" s="71"/>
      <c r="D27" s="71"/>
      <c r="E27" s="71"/>
      <c r="F27" s="71"/>
      <c r="G27" s="71"/>
      <c r="H27" s="71"/>
      <c r="I27" s="71"/>
      <c r="J27" s="71"/>
      <c r="K27" s="71"/>
      <c r="L27" s="71"/>
    </row>
    <row r="28" spans="2:12" ht="14.65" customHeight="1">
      <c r="B28" s="70"/>
      <c r="C28" s="71"/>
      <c r="D28" s="71"/>
      <c r="E28" s="71"/>
      <c r="F28" s="71"/>
      <c r="G28" s="71"/>
      <c r="H28" s="71"/>
      <c r="I28" s="71"/>
      <c r="J28" s="71"/>
      <c r="K28" s="71"/>
      <c r="L28" s="71"/>
    </row>
    <row r="29" spans="2:12" ht="14.65" customHeight="1">
      <c r="B29" s="70"/>
      <c r="C29" s="71"/>
      <c r="D29" s="71"/>
      <c r="E29" s="71"/>
      <c r="F29" s="71"/>
      <c r="G29" s="71"/>
      <c r="H29" s="71"/>
      <c r="I29" s="71"/>
      <c r="J29" s="71"/>
      <c r="K29" s="71"/>
      <c r="L29" s="71"/>
    </row>
    <row r="30" spans="2:12" ht="15">
      <c r="B30" s="72"/>
      <c r="C30" s="73"/>
      <c r="D30" s="73"/>
      <c r="E30" s="73"/>
      <c r="F30" s="73"/>
      <c r="G30" s="73"/>
      <c r="H30" s="73"/>
      <c r="I30" s="73"/>
      <c r="J30" s="73"/>
      <c r="K30" s="73"/>
      <c r="L30" s="73"/>
    </row>
  </sheetData>
  <mergeCells count="8">
    <mergeCell ref="B25:L25"/>
    <mergeCell ref="B4:L4"/>
    <mergeCell ref="B6:L6"/>
    <mergeCell ref="B7:L7"/>
    <mergeCell ref="B8:L8"/>
    <mergeCell ref="B9:L9"/>
    <mergeCell ref="B10:L10"/>
    <mergeCell ref="B11:L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0E6B0-D1E3-4451-90DB-7A503C48A204}">
  <dimension ref="B1:O28"/>
  <sheetViews>
    <sheetView showGridLines="0" topLeftCell="D1" zoomScaleNormal="100" workbookViewId="0">
      <selection activeCell="M14" sqref="M14"/>
    </sheetView>
  </sheetViews>
  <sheetFormatPr defaultRowHeight="14.25"/>
  <cols>
    <col min="2" max="2" width="40.25" bestFit="1" customWidth="1"/>
    <col min="3" max="3" width="20.25" customWidth="1"/>
    <col min="4" max="4" width="25.25" customWidth="1"/>
    <col min="5" max="5" width="39.75" bestFit="1" customWidth="1"/>
    <col min="6" max="6" width="21.375" bestFit="1" customWidth="1"/>
    <col min="7" max="7" width="13.75" bestFit="1" customWidth="1"/>
    <col min="8" max="8" width="13.375" bestFit="1" customWidth="1"/>
    <col min="9" max="9" width="12.25" bestFit="1" customWidth="1"/>
    <col min="10" max="10" width="20.5" bestFit="1" customWidth="1"/>
    <col min="11" max="11" width="33.125" bestFit="1" customWidth="1"/>
    <col min="12" max="12" width="28.875" bestFit="1" customWidth="1"/>
    <col min="13" max="13" width="11.5" bestFit="1" customWidth="1"/>
    <col min="14" max="14" width="32.25" bestFit="1" customWidth="1"/>
    <col min="15" max="15" width="27.625" bestFit="1" customWidth="1"/>
  </cols>
  <sheetData>
    <row r="1" spans="2:15" ht="42" customHeight="1">
      <c r="B1" s="111" t="s">
        <v>93</v>
      </c>
      <c r="C1" s="111"/>
      <c r="D1" s="111"/>
      <c r="E1" s="111"/>
      <c r="F1" s="111"/>
      <c r="G1" s="111"/>
      <c r="H1" s="111"/>
      <c r="I1" s="111"/>
      <c r="J1" s="111"/>
      <c r="K1" s="111"/>
      <c r="L1" s="111"/>
      <c r="M1" s="111"/>
      <c r="N1" s="111"/>
      <c r="O1" s="111"/>
    </row>
    <row r="3" spans="2:15" ht="25.15" customHeight="1">
      <c r="B3" s="143" t="s">
        <v>0</v>
      </c>
      <c r="C3" s="143"/>
      <c r="D3" s="143"/>
      <c r="E3" s="143"/>
      <c r="F3" s="143"/>
      <c r="G3" s="143"/>
      <c r="H3" s="143"/>
      <c r="I3" s="143"/>
      <c r="J3" s="143"/>
      <c r="K3" s="143"/>
      <c r="L3" s="143"/>
      <c r="M3" s="143"/>
      <c r="N3" s="143"/>
      <c r="O3" s="143"/>
    </row>
    <row r="4" spans="2:15" ht="25.15" customHeight="1">
      <c r="B4" s="133" t="s">
        <v>94</v>
      </c>
      <c r="C4" s="133"/>
      <c r="D4" s="133"/>
      <c r="E4" s="133"/>
      <c r="F4" s="133"/>
      <c r="G4" s="133"/>
      <c r="H4" s="133"/>
      <c r="I4" s="133"/>
      <c r="J4" s="133"/>
      <c r="K4" s="133"/>
      <c r="L4" s="133"/>
      <c r="M4" s="133"/>
      <c r="N4" s="133"/>
      <c r="O4" s="133"/>
    </row>
    <row r="5" spans="2:15" ht="25.15" customHeight="1">
      <c r="B5" s="134" t="s">
        <v>95</v>
      </c>
      <c r="C5" s="134"/>
      <c r="D5" s="134"/>
      <c r="E5" s="134"/>
      <c r="F5" s="134"/>
      <c r="G5" s="134"/>
      <c r="H5" s="134"/>
      <c r="I5" s="134"/>
      <c r="J5" s="134"/>
      <c r="K5" s="134"/>
      <c r="L5" s="134"/>
      <c r="M5" s="134"/>
      <c r="N5" s="134"/>
      <c r="O5" s="134"/>
    </row>
    <row r="6" spans="2:15" ht="25.15" customHeight="1">
      <c r="B6" s="133" t="s">
        <v>96</v>
      </c>
      <c r="C6" s="133"/>
      <c r="D6" s="133"/>
      <c r="E6" s="133"/>
      <c r="F6" s="133"/>
      <c r="G6" s="133"/>
      <c r="H6" s="133"/>
      <c r="I6" s="133"/>
      <c r="J6" s="133"/>
      <c r="K6" s="133"/>
      <c r="L6" s="133"/>
      <c r="M6" s="133"/>
      <c r="N6" s="133"/>
      <c r="O6" s="133"/>
    </row>
    <row r="7" spans="2:15" ht="25.15" customHeight="1">
      <c r="B7" s="134" t="s">
        <v>97</v>
      </c>
      <c r="C7" s="134"/>
      <c r="D7" s="134"/>
      <c r="E7" s="134"/>
      <c r="F7" s="134"/>
      <c r="G7" s="134"/>
      <c r="H7" s="134"/>
      <c r="I7" s="134"/>
      <c r="J7" s="134"/>
      <c r="K7" s="134"/>
      <c r="L7" s="134"/>
      <c r="M7" s="134"/>
      <c r="N7" s="134"/>
      <c r="O7" s="134"/>
    </row>
    <row r="8" spans="2:15" ht="25.15" customHeight="1">
      <c r="B8" s="133" t="s">
        <v>61</v>
      </c>
      <c r="C8" s="133"/>
      <c r="D8" s="133"/>
      <c r="E8" s="133"/>
      <c r="F8" s="133"/>
      <c r="G8" s="133"/>
      <c r="H8" s="133"/>
      <c r="I8" s="133"/>
      <c r="J8" s="133"/>
      <c r="K8" s="133"/>
      <c r="L8" s="133"/>
      <c r="M8" s="133"/>
      <c r="N8" s="133"/>
      <c r="O8" s="133"/>
    </row>
    <row r="9" spans="2:15" ht="25.15" customHeight="1">
      <c r="B9" s="134" t="s">
        <v>36</v>
      </c>
      <c r="C9" s="134"/>
      <c r="D9" s="134"/>
      <c r="E9" s="134"/>
      <c r="F9" s="134"/>
      <c r="G9" s="134"/>
      <c r="H9" s="134"/>
      <c r="I9" s="134"/>
      <c r="J9" s="134"/>
      <c r="K9" s="134"/>
      <c r="L9" s="134"/>
      <c r="M9" s="134"/>
      <c r="N9" s="134"/>
      <c r="O9" s="134"/>
    </row>
    <row r="10" spans="2:15" ht="25.15" customHeight="1">
      <c r="B10" s="109" t="s">
        <v>151</v>
      </c>
      <c r="C10" s="109"/>
      <c r="D10" s="109"/>
      <c r="E10" s="109"/>
      <c r="F10" s="109"/>
      <c r="G10" s="109"/>
      <c r="H10" s="109"/>
      <c r="I10" s="109"/>
      <c r="J10" s="109"/>
      <c r="K10" s="109"/>
      <c r="L10" s="109"/>
      <c r="M10" s="109"/>
      <c r="N10" s="109"/>
      <c r="O10" s="109"/>
    </row>
    <row r="12" spans="2:15" ht="42" customHeight="1">
      <c r="B12" s="13" t="s">
        <v>98</v>
      </c>
      <c r="C12" s="13" t="s">
        <v>99</v>
      </c>
      <c r="D12" s="52" t="s">
        <v>100</v>
      </c>
      <c r="E12" s="52" t="s">
        <v>65</v>
      </c>
      <c r="F12" s="31" t="s">
        <v>38</v>
      </c>
      <c r="G12" s="52" t="s">
        <v>101</v>
      </c>
      <c r="H12" s="13" t="s">
        <v>102</v>
      </c>
      <c r="I12" s="13" t="s">
        <v>103</v>
      </c>
      <c r="J12" s="63" t="s">
        <v>104</v>
      </c>
      <c r="K12" s="63" t="s">
        <v>105</v>
      </c>
      <c r="L12" s="63" t="s">
        <v>106</v>
      </c>
      <c r="M12" s="63" t="s">
        <v>29</v>
      </c>
      <c r="N12" s="63" t="s">
        <v>83</v>
      </c>
      <c r="O12" s="63" t="s">
        <v>107</v>
      </c>
    </row>
    <row r="13" spans="2:15" s="92" customFormat="1" ht="43.9" customHeight="1">
      <c r="B13" s="89" t="s">
        <v>108</v>
      </c>
      <c r="C13" s="90" t="s">
        <v>87</v>
      </c>
      <c r="D13" s="90" t="s">
        <v>109</v>
      </c>
      <c r="E13" s="90" t="s">
        <v>69</v>
      </c>
      <c r="F13" s="91"/>
      <c r="G13" s="90" t="s">
        <v>110</v>
      </c>
      <c r="H13" s="90" t="s">
        <v>111</v>
      </c>
      <c r="I13" s="90" t="s">
        <v>112</v>
      </c>
      <c r="J13" s="90" t="s">
        <v>88</v>
      </c>
      <c r="K13" s="90" t="s">
        <v>89</v>
      </c>
      <c r="L13" s="90" t="s">
        <v>89</v>
      </c>
      <c r="M13" s="90" t="e">
        <f>(L13-K13)/K13</f>
        <v>#VALUE!</v>
      </c>
      <c r="N13" s="90"/>
      <c r="O13" s="90" t="s">
        <v>113</v>
      </c>
    </row>
    <row r="14" spans="2:15" ht="25.15" customHeight="1">
      <c r="B14" s="61"/>
      <c r="C14" s="62"/>
      <c r="D14" s="62"/>
      <c r="E14" s="62"/>
      <c r="F14" s="62"/>
      <c r="G14" s="62"/>
      <c r="H14" s="62"/>
      <c r="I14" s="62"/>
      <c r="J14" s="62"/>
      <c r="K14" s="62"/>
      <c r="L14" s="62"/>
      <c r="M14" s="90" t="e">
        <f t="shared" ref="M14:M20" si="0">(L14-K14)/K14</f>
        <v>#DIV/0!</v>
      </c>
      <c r="N14" s="62"/>
      <c r="O14" s="62"/>
    </row>
    <row r="15" spans="2:15" ht="25.15" customHeight="1">
      <c r="B15" s="61"/>
      <c r="C15" s="62"/>
      <c r="D15" s="62"/>
      <c r="E15" s="62"/>
      <c r="F15" s="62"/>
      <c r="G15" s="62"/>
      <c r="H15" s="62"/>
      <c r="I15" s="62"/>
      <c r="J15" s="62"/>
      <c r="K15" s="62"/>
      <c r="L15" s="62"/>
      <c r="M15" s="90" t="e">
        <f t="shared" si="0"/>
        <v>#DIV/0!</v>
      </c>
      <c r="N15" s="62"/>
      <c r="O15" s="62"/>
    </row>
    <row r="16" spans="2:15" ht="25.15" customHeight="1">
      <c r="B16" s="61"/>
      <c r="C16" s="62"/>
      <c r="D16" s="62"/>
      <c r="E16" s="62"/>
      <c r="F16" s="62"/>
      <c r="G16" s="62"/>
      <c r="H16" s="62"/>
      <c r="I16" s="62"/>
      <c r="J16" s="62"/>
      <c r="K16" s="62"/>
      <c r="L16" s="62"/>
      <c r="M16" s="90" t="e">
        <f t="shared" si="0"/>
        <v>#DIV/0!</v>
      </c>
      <c r="N16" s="62"/>
      <c r="O16" s="62"/>
    </row>
    <row r="17" spans="2:15" ht="25.15" customHeight="1">
      <c r="B17" s="61"/>
      <c r="C17" s="62"/>
      <c r="D17" s="62"/>
      <c r="E17" s="62"/>
      <c r="F17" s="62"/>
      <c r="G17" s="62"/>
      <c r="H17" s="62"/>
      <c r="I17" s="62"/>
      <c r="J17" s="62"/>
      <c r="K17" s="62"/>
      <c r="L17" s="62"/>
      <c r="M17" s="90" t="e">
        <f t="shared" si="0"/>
        <v>#DIV/0!</v>
      </c>
      <c r="N17" s="62"/>
      <c r="O17" s="62"/>
    </row>
    <row r="18" spans="2:15" ht="25.15" customHeight="1">
      <c r="B18" s="61"/>
      <c r="C18" s="62"/>
      <c r="D18" s="62"/>
      <c r="E18" s="62"/>
      <c r="F18" s="62"/>
      <c r="G18" s="62"/>
      <c r="H18" s="62"/>
      <c r="I18" s="62"/>
      <c r="J18" s="62"/>
      <c r="K18" s="62"/>
      <c r="L18" s="62"/>
      <c r="M18" s="90" t="e">
        <f t="shared" si="0"/>
        <v>#DIV/0!</v>
      </c>
      <c r="N18" s="62"/>
      <c r="O18" s="62"/>
    </row>
    <row r="19" spans="2:15" ht="25.15" customHeight="1">
      <c r="B19" s="61"/>
      <c r="C19" s="62"/>
      <c r="D19" s="62"/>
      <c r="E19" s="62"/>
      <c r="F19" s="62"/>
      <c r="G19" s="62"/>
      <c r="H19" s="62"/>
      <c r="I19" s="62"/>
      <c r="J19" s="62"/>
      <c r="K19" s="62"/>
      <c r="L19" s="62"/>
      <c r="M19" s="90" t="e">
        <f t="shared" si="0"/>
        <v>#DIV/0!</v>
      </c>
      <c r="N19" s="62"/>
      <c r="O19" s="62"/>
    </row>
    <row r="20" spans="2:15" ht="25.15" customHeight="1">
      <c r="B20" s="61"/>
      <c r="C20" s="62"/>
      <c r="D20" s="62"/>
      <c r="E20" s="62"/>
      <c r="F20" s="62"/>
      <c r="G20" s="62"/>
      <c r="H20" s="62"/>
      <c r="I20" s="62"/>
      <c r="J20" s="62"/>
      <c r="K20" s="62"/>
      <c r="L20" s="62"/>
      <c r="M20" s="90" t="e">
        <f t="shared" si="0"/>
        <v>#DIV/0!</v>
      </c>
      <c r="N20" s="62"/>
      <c r="O20" s="62"/>
    </row>
    <row r="22" spans="2:15">
      <c r="B22" s="57" t="s">
        <v>92</v>
      </c>
    </row>
    <row r="23" spans="2:15" ht="15">
      <c r="B23" s="136"/>
      <c r="C23" s="136"/>
      <c r="D23" s="136"/>
      <c r="E23" s="136"/>
      <c r="F23" s="136"/>
      <c r="G23" s="136"/>
      <c r="H23" s="136"/>
      <c r="I23" s="136"/>
      <c r="J23" s="136"/>
      <c r="K23" s="136"/>
      <c r="L23" s="136"/>
      <c r="M23" s="136"/>
      <c r="N23" s="136"/>
      <c r="O23" s="136"/>
    </row>
    <row r="24" spans="2:15" ht="42" customHeight="1">
      <c r="B24" s="135" t="s">
        <v>57</v>
      </c>
      <c r="C24" s="135"/>
      <c r="D24" s="135"/>
      <c r="E24" s="135"/>
      <c r="F24" s="135"/>
      <c r="G24" s="135"/>
      <c r="H24" s="135"/>
      <c r="I24" s="135"/>
      <c r="J24" s="135"/>
      <c r="K24" s="135"/>
      <c r="L24" s="135"/>
      <c r="M24" s="135"/>
      <c r="N24" s="135"/>
      <c r="O24" s="135"/>
    </row>
    <row r="25" spans="2:15">
      <c r="B25" s="137"/>
      <c r="C25" s="138"/>
      <c r="D25" s="138"/>
      <c r="E25" s="138"/>
      <c r="F25" s="138"/>
      <c r="G25" s="138"/>
      <c r="H25" s="138"/>
      <c r="I25" s="138"/>
      <c r="J25" s="138"/>
      <c r="K25" s="138"/>
      <c r="L25" s="138"/>
      <c r="M25" s="138"/>
      <c r="N25" s="138"/>
      <c r="O25" s="138"/>
    </row>
    <row r="26" spans="2:15">
      <c r="B26" s="139"/>
      <c r="C26" s="140"/>
      <c r="D26" s="140"/>
      <c r="E26" s="140"/>
      <c r="F26" s="140"/>
      <c r="G26" s="140"/>
      <c r="H26" s="140"/>
      <c r="I26" s="140"/>
      <c r="J26" s="140"/>
      <c r="K26" s="140"/>
      <c r="L26" s="140"/>
      <c r="M26" s="140"/>
      <c r="N26" s="140"/>
      <c r="O26" s="140"/>
    </row>
    <row r="27" spans="2:15">
      <c r="B27" s="139"/>
      <c r="C27" s="140"/>
      <c r="D27" s="140"/>
      <c r="E27" s="140"/>
      <c r="F27" s="140"/>
      <c r="G27" s="140"/>
      <c r="H27" s="140"/>
      <c r="I27" s="140"/>
      <c r="J27" s="140"/>
      <c r="K27" s="140"/>
      <c r="L27" s="140"/>
      <c r="M27" s="140"/>
      <c r="N27" s="140"/>
      <c r="O27" s="140"/>
    </row>
    <row r="28" spans="2:15">
      <c r="B28" s="141"/>
      <c r="C28" s="142"/>
      <c r="D28" s="142"/>
      <c r="E28" s="142"/>
      <c r="F28" s="142"/>
      <c r="G28" s="142"/>
      <c r="H28" s="142"/>
      <c r="I28" s="142"/>
      <c r="J28" s="142"/>
      <c r="K28" s="142"/>
      <c r="L28" s="142"/>
      <c r="M28" s="142"/>
      <c r="N28" s="142"/>
      <c r="O28" s="142"/>
    </row>
  </sheetData>
  <mergeCells count="11">
    <mergeCell ref="B7:O7"/>
    <mergeCell ref="B1:O1"/>
    <mergeCell ref="B3:O3"/>
    <mergeCell ref="B4:O4"/>
    <mergeCell ref="B5:O5"/>
    <mergeCell ref="B6:O6"/>
    <mergeCell ref="B8:O8"/>
    <mergeCell ref="B9:O9"/>
    <mergeCell ref="B24:O24"/>
    <mergeCell ref="B23:O23"/>
    <mergeCell ref="B25:O2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E8EB2-0DCD-400D-8B33-46963ABC6AE4}">
  <dimension ref="B1:J30"/>
  <sheetViews>
    <sheetView showGridLines="0" zoomScaleNormal="100" workbookViewId="0">
      <selection activeCell="C2" sqref="C2"/>
    </sheetView>
  </sheetViews>
  <sheetFormatPr defaultRowHeight="14.25"/>
  <cols>
    <col min="2" max="2" width="30.5" bestFit="1" customWidth="1"/>
    <col min="3" max="3" width="38.625" bestFit="1" customWidth="1"/>
    <col min="4" max="4" width="20.625" bestFit="1" customWidth="1"/>
    <col min="5" max="5" width="22.75" bestFit="1" customWidth="1"/>
    <col min="6" max="6" width="18.875" bestFit="1" customWidth="1"/>
    <col min="7" max="7" width="11.25" bestFit="1" customWidth="1"/>
    <col min="8" max="8" width="31.125" bestFit="1" customWidth="1"/>
    <col min="9" max="9" width="54" bestFit="1" customWidth="1"/>
    <col min="10" max="10" width="26.5" bestFit="1" customWidth="1"/>
  </cols>
  <sheetData>
    <row r="1" spans="2:10" ht="42" customHeight="1">
      <c r="B1" s="111" t="s">
        <v>114</v>
      </c>
      <c r="C1" s="111"/>
      <c r="D1" s="111"/>
      <c r="E1" s="111"/>
      <c r="F1" s="111"/>
      <c r="G1" s="111"/>
      <c r="H1" s="111"/>
      <c r="I1" s="111"/>
      <c r="J1" s="111"/>
    </row>
    <row r="2" spans="2:10">
      <c r="B2" s="4"/>
      <c r="C2" s="4"/>
      <c r="D2" s="4"/>
      <c r="E2" s="4"/>
      <c r="F2" s="4"/>
      <c r="G2" s="4"/>
      <c r="H2" s="4"/>
      <c r="I2" s="4"/>
      <c r="J2" s="4"/>
    </row>
    <row r="3" spans="2:10" ht="25.15" customHeight="1">
      <c r="B3" s="151" t="s">
        <v>0</v>
      </c>
      <c r="C3" s="151"/>
      <c r="D3" s="151"/>
      <c r="E3" s="151"/>
      <c r="F3" s="151"/>
      <c r="G3" s="151"/>
      <c r="H3" s="151"/>
      <c r="I3" s="151"/>
      <c r="J3" s="151"/>
    </row>
    <row r="4" spans="2:10" ht="25.15" customHeight="1">
      <c r="B4" s="124" t="s">
        <v>115</v>
      </c>
      <c r="C4" s="124"/>
      <c r="D4" s="124"/>
      <c r="E4" s="124"/>
      <c r="F4" s="124"/>
      <c r="G4" s="124"/>
      <c r="H4" s="124"/>
      <c r="I4" s="124"/>
      <c r="J4" s="124"/>
    </row>
    <row r="5" spans="2:10" ht="25.15" customHeight="1">
      <c r="B5" s="152" t="s">
        <v>116</v>
      </c>
      <c r="C5" s="152"/>
      <c r="D5" s="152"/>
      <c r="E5" s="152"/>
      <c r="F5" s="152"/>
      <c r="G5" s="152"/>
      <c r="H5" s="152"/>
      <c r="I5" s="152"/>
      <c r="J5" s="152"/>
    </row>
    <row r="6" spans="2:10" ht="25.15" customHeight="1">
      <c r="B6" s="124" t="s">
        <v>117</v>
      </c>
      <c r="C6" s="124"/>
      <c r="D6" s="124"/>
      <c r="E6" s="124"/>
      <c r="F6" s="124"/>
      <c r="G6" s="124"/>
      <c r="H6" s="124"/>
      <c r="I6" s="124"/>
      <c r="J6" s="124"/>
    </row>
    <row r="7" spans="2:10" ht="25.15" customHeight="1">
      <c r="B7" s="132" t="s">
        <v>61</v>
      </c>
      <c r="C7" s="132"/>
      <c r="D7" s="132"/>
      <c r="E7" s="132"/>
      <c r="F7" s="132"/>
      <c r="G7" s="132"/>
      <c r="H7" s="132"/>
      <c r="I7" s="132"/>
      <c r="J7" s="132"/>
    </row>
    <row r="8" spans="2:10" ht="25.15" customHeight="1">
      <c r="B8" s="144" t="s">
        <v>36</v>
      </c>
      <c r="C8" s="144"/>
      <c r="D8" s="144"/>
      <c r="E8" s="144"/>
      <c r="F8" s="144"/>
      <c r="G8" s="144"/>
      <c r="H8" s="144"/>
      <c r="I8" s="144"/>
      <c r="J8" s="144"/>
    </row>
    <row r="9" spans="2:10" ht="25.15" customHeight="1">
      <c r="B9" s="88" t="s">
        <v>151</v>
      </c>
      <c r="C9" s="88"/>
      <c r="D9" s="88"/>
      <c r="E9" s="88"/>
      <c r="F9" s="88"/>
      <c r="G9" s="88"/>
      <c r="H9" s="88"/>
      <c r="I9" s="88"/>
      <c r="J9" s="88"/>
    </row>
    <row r="10" spans="2:10">
      <c r="B10" s="4"/>
      <c r="C10" s="4"/>
      <c r="D10" s="4"/>
      <c r="E10" s="4"/>
      <c r="F10" s="4"/>
      <c r="G10" s="4"/>
      <c r="H10" s="4"/>
      <c r="I10" s="4"/>
      <c r="J10" s="4"/>
    </row>
    <row r="11" spans="2:10" ht="42" customHeight="1">
      <c r="B11" s="13" t="s">
        <v>118</v>
      </c>
      <c r="C11" s="52" t="s">
        <v>65</v>
      </c>
      <c r="D11" s="31" t="s">
        <v>38</v>
      </c>
      <c r="E11" s="13" t="s">
        <v>119</v>
      </c>
      <c r="F11" s="13" t="s">
        <v>120</v>
      </c>
      <c r="G11" s="52" t="s">
        <v>29</v>
      </c>
      <c r="H11" s="52" t="s">
        <v>44</v>
      </c>
      <c r="I11" s="52" t="s">
        <v>121</v>
      </c>
      <c r="J11" s="63" t="s">
        <v>107</v>
      </c>
    </row>
    <row r="12" spans="2:10" s="92" customFormat="1" ht="31.5" customHeight="1">
      <c r="B12" s="89" t="s">
        <v>122</v>
      </c>
      <c r="C12" s="90" t="s">
        <v>69</v>
      </c>
      <c r="D12" s="91"/>
      <c r="E12" s="90" t="s">
        <v>123</v>
      </c>
      <c r="F12" s="90" t="s">
        <v>123</v>
      </c>
      <c r="G12" s="90" t="e">
        <f>(F12-E12)/E12</f>
        <v>#VALUE!</v>
      </c>
      <c r="H12" s="90"/>
      <c r="I12" s="90" t="s">
        <v>124</v>
      </c>
      <c r="J12" s="90" t="s">
        <v>125</v>
      </c>
    </row>
    <row r="13" spans="2:10" ht="25.15" customHeight="1">
      <c r="B13" s="64"/>
      <c r="C13" s="65"/>
      <c r="D13" s="65"/>
      <c r="E13" s="65"/>
      <c r="F13" s="65"/>
      <c r="G13" s="90" t="e">
        <f t="shared" ref="G13:G21" si="0">(F13-E13)/E13</f>
        <v>#DIV/0!</v>
      </c>
      <c r="H13" s="65"/>
      <c r="I13" s="65"/>
      <c r="J13" s="65"/>
    </row>
    <row r="14" spans="2:10" ht="25.15" customHeight="1">
      <c r="B14" s="64"/>
      <c r="C14" s="65"/>
      <c r="D14" s="65"/>
      <c r="E14" s="65"/>
      <c r="F14" s="65"/>
      <c r="G14" s="90" t="e">
        <f t="shared" si="0"/>
        <v>#DIV/0!</v>
      </c>
      <c r="H14" s="65"/>
      <c r="I14" s="65"/>
      <c r="J14" s="65"/>
    </row>
    <row r="15" spans="2:10" ht="25.15" customHeight="1">
      <c r="B15" s="64"/>
      <c r="C15" s="65"/>
      <c r="D15" s="65"/>
      <c r="E15" s="65"/>
      <c r="F15" s="65"/>
      <c r="G15" s="90" t="e">
        <f t="shared" si="0"/>
        <v>#DIV/0!</v>
      </c>
      <c r="H15" s="65"/>
      <c r="I15" s="65"/>
      <c r="J15" s="65"/>
    </row>
    <row r="16" spans="2:10" ht="25.15" customHeight="1">
      <c r="B16" s="64"/>
      <c r="C16" s="65"/>
      <c r="D16" s="65"/>
      <c r="E16" s="65"/>
      <c r="F16" s="65"/>
      <c r="G16" s="90" t="e">
        <f t="shared" si="0"/>
        <v>#DIV/0!</v>
      </c>
      <c r="H16" s="65"/>
      <c r="I16" s="65"/>
      <c r="J16" s="65"/>
    </row>
    <row r="17" spans="2:10" ht="25.15" customHeight="1">
      <c r="B17" s="64"/>
      <c r="C17" s="65"/>
      <c r="D17" s="65"/>
      <c r="E17" s="65"/>
      <c r="F17" s="65"/>
      <c r="G17" s="90" t="e">
        <f t="shared" si="0"/>
        <v>#DIV/0!</v>
      </c>
      <c r="H17" s="65"/>
      <c r="I17" s="65"/>
      <c r="J17" s="65"/>
    </row>
    <row r="18" spans="2:10" ht="25.15" customHeight="1">
      <c r="B18" s="64"/>
      <c r="C18" s="65"/>
      <c r="D18" s="65"/>
      <c r="E18" s="65"/>
      <c r="F18" s="65"/>
      <c r="G18" s="90" t="e">
        <f t="shared" si="0"/>
        <v>#DIV/0!</v>
      </c>
      <c r="H18" s="65"/>
      <c r="I18" s="65"/>
      <c r="J18" s="65"/>
    </row>
    <row r="19" spans="2:10" ht="25.15" customHeight="1">
      <c r="B19" s="64"/>
      <c r="C19" s="65"/>
      <c r="D19" s="65"/>
      <c r="E19" s="65"/>
      <c r="F19" s="65"/>
      <c r="G19" s="90" t="e">
        <f t="shared" si="0"/>
        <v>#DIV/0!</v>
      </c>
      <c r="H19" s="65"/>
      <c r="I19" s="65"/>
      <c r="J19" s="65"/>
    </row>
    <row r="20" spans="2:10" ht="25.15" customHeight="1">
      <c r="B20" s="64"/>
      <c r="C20" s="65"/>
      <c r="D20" s="65"/>
      <c r="E20" s="65"/>
      <c r="F20" s="65"/>
      <c r="G20" s="90" t="e">
        <f t="shared" si="0"/>
        <v>#DIV/0!</v>
      </c>
      <c r="H20" s="65"/>
      <c r="I20" s="65"/>
      <c r="J20" s="65"/>
    </row>
    <row r="21" spans="2:10" ht="25.15" customHeight="1">
      <c r="B21" s="64"/>
      <c r="C21" s="65"/>
      <c r="D21" s="65"/>
      <c r="E21" s="65"/>
      <c r="F21" s="65"/>
      <c r="G21" s="90" t="e">
        <f t="shared" si="0"/>
        <v>#DIV/0!</v>
      </c>
      <c r="H21" s="65"/>
      <c r="I21" s="65"/>
      <c r="J21" s="65"/>
    </row>
    <row r="22" spans="2:10">
      <c r="B22" s="4"/>
      <c r="C22" s="4"/>
      <c r="D22" s="4"/>
      <c r="E22" s="4"/>
      <c r="F22" s="4"/>
      <c r="G22" s="4"/>
      <c r="H22" s="4"/>
      <c r="I22" s="4"/>
      <c r="J22" s="4"/>
    </row>
    <row r="23" spans="2:10">
      <c r="B23" s="57" t="s">
        <v>92</v>
      </c>
      <c r="C23" s="4"/>
      <c r="D23" s="4"/>
      <c r="E23" s="4"/>
      <c r="F23" s="4"/>
      <c r="G23" s="4"/>
      <c r="H23" s="4"/>
      <c r="I23" s="4"/>
      <c r="J23" s="4"/>
    </row>
    <row r="24" spans="2:10">
      <c r="B24" s="4"/>
      <c r="C24" s="4"/>
      <c r="D24" s="4"/>
      <c r="E24" s="4"/>
      <c r="F24" s="4"/>
      <c r="G24" s="4"/>
      <c r="H24" s="4"/>
      <c r="I24" s="4"/>
      <c r="J24" s="4"/>
    </row>
    <row r="25" spans="2:10" ht="42" customHeight="1">
      <c r="B25" s="22" t="s">
        <v>57</v>
      </c>
      <c r="C25" s="22"/>
      <c r="D25" s="22"/>
      <c r="E25" s="22"/>
      <c r="F25" s="22"/>
      <c r="G25" s="22"/>
      <c r="H25" s="22"/>
      <c r="I25" s="22"/>
      <c r="J25" s="22"/>
    </row>
    <row r="26" spans="2:10">
      <c r="B26" s="145"/>
      <c r="C26" s="146"/>
      <c r="D26" s="146"/>
      <c r="E26" s="146"/>
      <c r="F26" s="146"/>
      <c r="G26" s="146"/>
      <c r="H26" s="146"/>
      <c r="I26" s="146"/>
      <c r="J26" s="146"/>
    </row>
    <row r="27" spans="2:10">
      <c r="B27" s="147"/>
      <c r="C27" s="148"/>
      <c r="D27" s="148"/>
      <c r="E27" s="148"/>
      <c r="F27" s="148"/>
      <c r="G27" s="148"/>
      <c r="H27" s="148"/>
      <c r="I27" s="148"/>
      <c r="J27" s="148"/>
    </row>
    <row r="28" spans="2:10">
      <c r="B28" s="147"/>
      <c r="C28" s="148"/>
      <c r="D28" s="148"/>
      <c r="E28" s="148"/>
      <c r="F28" s="148"/>
      <c r="G28" s="148"/>
      <c r="H28" s="148"/>
      <c r="I28" s="148"/>
      <c r="J28" s="148"/>
    </row>
    <row r="29" spans="2:10">
      <c r="B29" s="147"/>
      <c r="C29" s="148"/>
      <c r="D29" s="148"/>
      <c r="E29" s="148"/>
      <c r="F29" s="148"/>
      <c r="G29" s="148"/>
      <c r="H29" s="148"/>
      <c r="I29" s="148"/>
      <c r="J29" s="148"/>
    </row>
    <row r="30" spans="2:10">
      <c r="B30" s="149"/>
      <c r="C30" s="150"/>
      <c r="D30" s="150"/>
      <c r="E30" s="150"/>
      <c r="F30" s="150"/>
      <c r="G30" s="150"/>
      <c r="H30" s="150"/>
      <c r="I30" s="150"/>
      <c r="J30" s="150"/>
    </row>
  </sheetData>
  <mergeCells count="8">
    <mergeCell ref="B8:J8"/>
    <mergeCell ref="B26:J30"/>
    <mergeCell ref="B1:J1"/>
    <mergeCell ref="B3:J3"/>
    <mergeCell ref="B4:J4"/>
    <mergeCell ref="B5:J5"/>
    <mergeCell ref="B6:J6"/>
    <mergeCell ref="B7:J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Instructions</vt:lpstr>
      <vt:lpstr>Overall summary</vt:lpstr>
      <vt:lpstr>a. Manpower Cost</vt:lpstr>
      <vt:lpstr>b. Sub-contracting Cost</vt:lpstr>
      <vt:lpstr>c. Equipment Cost</vt:lpstr>
      <vt:lpstr>d. Travel Cost</vt:lpstr>
      <vt:lpstr>e. Other Operating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Ahmad B Alzunaydi</dc:creator>
  <cp:lastModifiedBy>Waleed Ahamed Algaradi</cp:lastModifiedBy>
  <dcterms:created xsi:type="dcterms:W3CDTF">2025-04-30T07:42:48Z</dcterms:created>
  <dcterms:modified xsi:type="dcterms:W3CDTF">2025-11-20T09:47:12Z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f0888e-b1e0-4286-83dc-e7569afdf20a_Enabled">
    <vt:lpwstr>true</vt:lpwstr>
  </property>
  <property fmtid="{D5CDD505-2E9C-101B-9397-08002B2CF9AE}" pid="3" name="MSIP_Label_21f0888e-b1e0-4286-83dc-e7569afdf20a_SetDate">
    <vt:lpwstr>2025-05-01T09:46:56Z</vt:lpwstr>
  </property>
  <property fmtid="{D5CDD505-2E9C-101B-9397-08002B2CF9AE}" pid="4" name="MSIP_Label_21f0888e-b1e0-4286-83dc-e7569afdf20a_Method">
    <vt:lpwstr>Privileged</vt:lpwstr>
  </property>
  <property fmtid="{D5CDD505-2E9C-101B-9397-08002B2CF9AE}" pid="5" name="MSIP_Label_21f0888e-b1e0-4286-83dc-e7569afdf20a_Name">
    <vt:lpwstr>Restricted Label</vt:lpwstr>
  </property>
  <property fmtid="{D5CDD505-2E9C-101B-9397-08002B2CF9AE}" pid="6" name="MSIP_Label_21f0888e-b1e0-4286-83dc-e7569afdf20a_SiteId">
    <vt:lpwstr>7bbb3a2b-9d5c-44be-bcb2-321f163b2dcb</vt:lpwstr>
  </property>
  <property fmtid="{D5CDD505-2E9C-101B-9397-08002B2CF9AE}" pid="7" name="MSIP_Label_21f0888e-b1e0-4286-83dc-e7569afdf20a_ActionId">
    <vt:lpwstr>b93f8e9e-de8c-4893-bc1b-b86625d97a8b</vt:lpwstr>
  </property>
  <property fmtid="{D5CDD505-2E9C-101B-9397-08002B2CF9AE}" pid="8" name="MSIP_Label_21f0888e-b1e0-4286-83dc-e7569afdf20a_ContentBits">
    <vt:lpwstr>0</vt:lpwstr>
  </property>
  <property fmtid="{D5CDD505-2E9C-101B-9397-08002B2CF9AE}" pid="9" name="MSIP_Label_21f0888e-b1e0-4286-83dc-e7569afdf20a_Tag">
    <vt:lpwstr>10, 0, 1, 1</vt:lpwstr>
  </property>
</Properties>
</file>